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7800" windowHeight="9450" activeTab="0"/>
  </bookViews>
  <sheets>
    <sheet name="確定申告者用" sheetId="1" r:id="rId1"/>
  </sheets>
  <definedNames/>
  <calcPr fullCalcOnLoad="1"/>
</workbook>
</file>

<file path=xl/sharedStrings.xml><?xml version="1.0" encoding="utf-8"?>
<sst xmlns="http://schemas.openxmlformats.org/spreadsheetml/2006/main" count="318" uniqueCount="102">
  <si>
    <t>平成</t>
  </si>
  <si>
    <t>年度分</t>
  </si>
  <si>
    <t>　提出年月日</t>
  </si>
  <si>
    <t>現 住 所</t>
  </si>
  <si>
    <t>氏　　名</t>
  </si>
  <si>
    <t>住宅借入金等特別
控除の対象となる
物件の所在地</t>
  </si>
  <si>
    <t>地方税法附則第５条の４第１項及び第６項の規定の適用を受けたいので，同条第３項及び第８項の規定に基づき申告します。</t>
  </si>
  <si>
    <t>新築又は購入</t>
  </si>
  <si>
    <t>（単位：円）</t>
  </si>
  <si>
    <t>①</t>
  </si>
  <si>
    <t>②</t>
  </si>
  <si>
    <t>③</t>
  </si>
  <si>
    <t>④</t>
  </si>
  <si>
    <t>⑤</t>
  </si>
  <si>
    <t>⑥</t>
  </si>
  <si>
    <t>⑦</t>
  </si>
  <si>
    <t>⑧</t>
  </si>
  <si>
    <t>⑨</t>
  </si>
  <si>
    <t>⑩</t>
  </si>
  <si>
    <t>⑪</t>
  </si>
  <si>
    <t>⑫</t>
  </si>
  <si>
    <t>控除額の計算</t>
  </si>
  <si>
    <t>前年分の所得税の課税総所得金額</t>
  </si>
  <si>
    <t>②に対する所得税額相当額</t>
  </si>
  <si>
    <t>前 年 分 の 所 得 税 額
（ 税 額 控 除 前 ）</t>
  </si>
  <si>
    <t>（注１）</t>
  </si>
  <si>
    <t>（注２）</t>
  </si>
  <si>
    <t>増　改　築　等</t>
  </si>
  <si>
    <t>電 話 番 号</t>
  </si>
  <si>
    <t>整 理 番 号</t>
  </si>
  <si>
    <t>生 年 月 日</t>
  </si>
  <si>
    <t>前年分の所得税の課税退職所得金額</t>
  </si>
  <si>
    <t>③に対する所得税額相当額</t>
  </si>
  <si>
    <t>④に対する所得税額相当額</t>
  </si>
  <si>
    <t>⑤＋⑥＋⑦</t>
  </si>
  <si>
    <t>株式等の譲渡</t>
  </si>
  <si>
    <t>租税条約実施特例法における利子・配当</t>
  </si>
  <si>
    <t>肉 用 牛 の
売 却 価 格</t>
  </si>
  <si>
    <t>短 期 譲 渡</t>
  </si>
  <si>
    <t>長 期 譲 渡</t>
  </si>
  <si>
    <t>先 物 取 引</t>
  </si>
  <si>
    <t>⑬</t>
  </si>
  <si>
    <t>⑭</t>
  </si>
  <si>
    <t>⑮</t>
  </si>
  <si>
    <t>⑯</t>
  </si>
  <si>
    <t>⑰</t>
  </si>
  <si>
    <t>⑱</t>
  </si>
  <si>
    <t>⑨から⑭までの
合        計</t>
  </si>
  <si>
    <t>税額控除</t>
  </si>
  <si>
    <t>前年分の分離課税等の所得税額</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</si>
  <si>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</si>
  <si>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配当控除の額</t>
  </si>
  <si>
    <t>投資・リース税額等控除の額</t>
  </si>
  <si>
    <t>⑧＋⑮－⑯－⑰</t>
  </si>
  <si>
    <t>平成十八年所得税法等改正法施行前の所得税相当額（注２）</t>
  </si>
  <si>
    <t>⑲</t>
  </si>
  <si>
    <t>相当額
所得税額
前年分の</t>
  </si>
  <si>
    <t>⑲－⑯－⑰</t>
  </si>
  <si>
    <t>①と⑱のいずれか少ない方の金額</t>
  </si>
  <si>
    <t>住宅借入金等特別税額控除申告書</t>
  </si>
  <si>
    <t>整理欄</t>
  </si>
  <si>
    <t>国</t>
  </si>
  <si>
    <t>住　　民</t>
  </si>
  <si>
    <t>市区町村用
回付</t>
  </si>
  <si>
    <t>確認</t>
  </si>
  <si>
    <t>検算</t>
  </si>
  <si>
    <t>入力</t>
  </si>
  <si>
    <t>（本人控）</t>
  </si>
  <si>
    <t>市町村民税</t>
  </si>
  <si>
    <t>２　市町村民税・道府県民税から控除される住宅借入金等特別税額控除額の計算</t>
  </si>
  <si>
    <t>「平成十八年所得税法等改正法施行前の所得税相当額」とは，所得税法等の一部を改正する等の法律（平成十八年法律第十五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</si>
  <si>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前年分の所得税の課税山林所得金額</t>
  </si>
  <si>
    <t>（市町村提出用）</t>
  </si>
  <si>
    <t>道府県民税</t>
  </si>
  <si>
    <t>（</t>
  </si>
  <si>
    <t>）</t>
  </si>
  <si>
    <t>－</t>
  </si>
  <si>
    <t>ﾌﾘｶﾞﾅ</t>
  </si>
  <si>
    <t>印</t>
  </si>
  <si>
    <t>昭和</t>
  </si>
  <si>
    <t>・</t>
  </si>
  <si>
    <t>年</t>
  </si>
  <si>
    <t>月</t>
  </si>
  <si>
    <t>日</t>
  </si>
  <si>
    <t>日</t>
  </si>
  <si>
    <t>（税務署提出用）</t>
  </si>
  <si>
    <t>平成　　　年
1月1日現在
の住所</t>
  </si>
  <si>
    <t>（ 所得税の確定申告書を提出する納税者用 ）</t>
  </si>
  <si>
    <t>１　所得税の住宅借入金等特別控除に係る事項【平成１１年から平成１８年の間に居住の用に供したものに限る】</t>
  </si>
  <si>
    <t>居 住 開 始 年 月 日（注１）</t>
  </si>
  <si>
    <t>前年分の所得税の住宅借入金等特別控除可能額（平成19年以降の居住年に係る額を除く）</t>
  </si>
  <si>
    <t>（マイナスの場合は０）</t>
  </si>
  <si>
    <t>（マイナスの場合は０）</t>
  </si>
  <si>
    <t>⑳</t>
  </si>
  <si>
    <t>㉑</t>
  </si>
  <si>
    <t>㉒</t>
  </si>
  <si>
    <t>㉓</t>
  </si>
  <si>
    <t>㉔</t>
  </si>
  <si>
    <r>
      <t>市町村民税・道府県民税の住宅借入金等特別税額控除見込額</t>
    </r>
    <r>
      <rPr>
        <sz val="7.5"/>
        <rFont val="ＭＳ Ｐゴシック"/>
        <family val="3"/>
      </rPr>
      <t xml:space="preserve">
</t>
    </r>
    <r>
      <rPr>
        <sz val="8"/>
        <rFont val="ＭＳ Ｐゴシック"/>
        <family val="3"/>
      </rPr>
      <t>　　    　　㉑ － ⑳</t>
    </r>
  </si>
  <si>
    <r>
      <t xml:space="preserve">市町村民税の住宅借入金等特別税額控除額
</t>
    </r>
    <r>
      <rPr>
        <sz val="8"/>
        <rFont val="ＭＳ Ｐゴシック"/>
        <family val="3"/>
      </rPr>
      <t xml:space="preserve">　　  　  　㉒  × 3/5 </t>
    </r>
  </si>
  <si>
    <r>
      <t xml:space="preserve">道府県民税の住宅借入金等特別税額控除額
</t>
    </r>
    <r>
      <rPr>
        <sz val="8"/>
        <rFont val="ＭＳ Ｐゴシック"/>
        <family val="3"/>
      </rPr>
      <t>　　　  　 ㉒  × 2/5</t>
    </r>
  </si>
  <si>
    <t>上里町長殿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</si>
</sst>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9"/>
      <name val="ＭＳ Ｐゴシック"/>
      <family val="3"/>
    </font>
    <font>
      <sz val="12"/>
      <name val="ＭＳ Ｐゴシック"/>
      <family val="3"/>
    </font>
    <font>
      <b/>
      <sz val="16"/>
      <name val="ＭＳ Ｐゴシック"/>
      <family val="3"/>
    </font>
    <font>
      <b/>
      <sz val="12"/>
      <name val="ＭＳ Ｐゴシック"/>
      <family val="3"/>
    </font>
    <font>
      <sz val="10"/>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5"/>
      <name val="ＭＳ Ｐゴシック"/>
      <family val="3"/>
    </font>
    <font>
      <sz val="6.5"/>
      <name val="ＭＳ Ｐゴシック"/>
      <family val="3"/>
    </font>
    <font>
      <sz val="5.5"/>
      <name val="ＭＳ Ｐゴシック"/>
      <family val="3"/>
    </font>
    <font>
      <sz val="7.5"/>
      <name val="ＭＳ Ｐゴシック"/>
      <family val="3"/>
    </font>
    <font>
      <b/>
      <sz val="14"/>
      <name val="ＭＳ Ｐゴシック"/>
      <family val="3"/>
    </font>
    <font>
      <sz val="14"/>
      <name val="ＭＳ Ｐゴシック"/>
      <family val="3"/>
    </font>
    <font>
      <sz val="18"/>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dashed"/>
      <bottom>
        <color indexed="63"/>
      </bottom>
    </border>
    <border>
      <left style="thin"/>
      <right style="thin"/>
      <top style="medium"/>
      <bottom style="thin"/>
    </border>
    <border>
      <left style="thin"/>
      <right>
        <color indexed="63"/>
      </right>
      <top style="dashed"/>
      <bottom>
        <color indexed="63"/>
      </bottom>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10" fillId="0" borderId="0" applyNumberFormat="0" applyFill="0" applyBorder="0" applyAlignment="0" applyProtection="0"/>
    <xf numFmtId="0" fontId="53" fillId="31" borderId="0" applyNumberFormat="0" applyBorder="0" applyAlignment="0" applyProtection="0"/>
  </cellStyleXfs>
  <cellXfs count="381">
    <xf numFmtId="0" fontId="0" fillId="0" borderId="0" xfId="0" applyAlignment="1">
      <alignment/>
    </xf>
    <xf numFmtId="0" fontId="2"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14" fillId="0" borderId="0" xfId="0" applyFont="1" applyFill="1" applyAlignment="1" applyProtection="1">
      <alignment horizontal="center" vertical="center" textRotation="255"/>
      <protection/>
    </xf>
    <xf numFmtId="0" fontId="2" fillId="0" borderId="0" xfId="0" applyFont="1" applyAlignment="1" applyProtection="1">
      <alignment vertical="center"/>
      <protection/>
    </xf>
    <xf numFmtId="0" fontId="2" fillId="0" borderId="1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7" fillId="0" borderId="15"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11" fillId="0" borderId="12"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1" xfId="0" applyFont="1" applyBorder="1" applyAlignment="1" applyProtection="1">
      <alignment vertical="center"/>
      <protection/>
    </xf>
    <xf numFmtId="0" fontId="7" fillId="0" borderId="16"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14" fillId="0" borderId="0" xfId="0" applyNumberFormat="1" applyFont="1" applyFill="1" applyAlignment="1" applyProtection="1">
      <alignment horizontal="center" vertical="center" textRotation="255"/>
      <protection/>
    </xf>
    <xf numFmtId="0" fontId="2" fillId="0" borderId="1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11" xfId="0" applyNumberFormat="1" applyFont="1" applyFill="1" applyBorder="1" applyAlignment="1" applyProtection="1">
      <alignment vertical="center"/>
      <protection/>
    </xf>
    <xf numFmtId="0" fontId="2" fillId="0" borderId="12" xfId="0" applyNumberFormat="1" applyFont="1" applyFill="1" applyBorder="1" applyAlignment="1" applyProtection="1">
      <alignment vertical="center"/>
      <protection/>
    </xf>
    <xf numFmtId="0" fontId="2" fillId="0" borderId="13" xfId="0" applyNumberFormat="1" applyFont="1" applyFill="1" applyBorder="1" applyAlignment="1" applyProtection="1">
      <alignment vertical="center"/>
      <protection/>
    </xf>
    <xf numFmtId="0" fontId="2" fillId="0" borderId="14" xfId="0" applyNumberFormat="1" applyFont="1" applyFill="1" applyBorder="1" applyAlignment="1" applyProtection="1">
      <alignment vertical="center"/>
      <protection/>
    </xf>
    <xf numFmtId="0" fontId="7" fillId="0" borderId="15" xfId="0" applyNumberFormat="1" applyFont="1" applyBorder="1" applyAlignment="1" applyProtection="1">
      <alignment horizontal="center" vertical="center" wrapText="1"/>
      <protection/>
    </xf>
    <xf numFmtId="0" fontId="7" fillId="0" borderId="12" xfId="0" applyNumberFormat="1" applyFont="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2" fillId="0" borderId="11" xfId="0" applyNumberFormat="1" applyFont="1" applyBorder="1" applyAlignment="1" applyProtection="1">
      <alignment vertical="center"/>
      <protection/>
    </xf>
    <xf numFmtId="0" fontId="7" fillId="0" borderId="16"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protection/>
    </xf>
    <xf numFmtId="0" fontId="2" fillId="0" borderId="16" xfId="0" applyNumberFormat="1" applyFont="1" applyBorder="1" applyAlignment="1" applyProtection="1">
      <alignment vertical="center"/>
      <protection/>
    </xf>
    <xf numFmtId="0" fontId="2" fillId="0" borderId="17" xfId="0" applyNumberFormat="1" applyFont="1" applyBorder="1" applyAlignment="1" applyProtection="1">
      <alignment vertical="center"/>
      <protection/>
    </xf>
    <xf numFmtId="0" fontId="2" fillId="0" borderId="18"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protection/>
    </xf>
    <xf numFmtId="0" fontId="14" fillId="0" borderId="15" xfId="0" applyFont="1" applyBorder="1" applyAlignment="1" applyProtection="1">
      <alignment horizontal="left" vertical="top"/>
      <protection/>
    </xf>
    <xf numFmtId="0" fontId="14" fillId="0" borderId="12" xfId="0" applyFont="1" applyBorder="1" applyAlignment="1" applyProtection="1">
      <alignment horizontal="left" vertical="top"/>
      <protection/>
    </xf>
    <xf numFmtId="0" fontId="14" fillId="0" borderId="13" xfId="0" applyFont="1" applyBorder="1" applyAlignment="1" applyProtection="1">
      <alignment horizontal="left" vertical="top"/>
      <protection/>
    </xf>
    <xf numFmtId="0" fontId="14" fillId="0" borderId="15" xfId="0" applyFont="1" applyBorder="1" applyAlignment="1" applyProtection="1">
      <alignment vertical="top"/>
      <protection/>
    </xf>
    <xf numFmtId="0" fontId="14" fillId="0" borderId="12" xfId="0" applyFont="1" applyBorder="1" applyAlignment="1" applyProtection="1">
      <alignment vertical="top"/>
      <protection/>
    </xf>
    <xf numFmtId="0" fontId="14" fillId="0" borderId="13" xfId="0" applyFont="1" applyBorder="1" applyAlignment="1" applyProtection="1">
      <alignment vertical="top"/>
      <protection/>
    </xf>
    <xf numFmtId="0" fontId="13" fillId="0" borderId="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38" fontId="3" fillId="0" borderId="23" xfId="49" applyFont="1" applyBorder="1" applyAlignment="1" applyProtection="1">
      <alignment vertical="center"/>
      <protection locked="0"/>
    </xf>
    <xf numFmtId="38" fontId="3" fillId="0" borderId="24" xfId="49" applyFont="1" applyBorder="1" applyAlignment="1" applyProtection="1">
      <alignment vertical="center"/>
      <protection locked="0"/>
    </xf>
    <xf numFmtId="38" fontId="3" fillId="0" borderId="25" xfId="49" applyFont="1" applyBorder="1" applyAlignment="1" applyProtection="1">
      <alignment vertical="center"/>
      <protection locked="0"/>
    </xf>
    <xf numFmtId="38" fontId="3" fillId="0" borderId="26" xfId="49" applyFont="1" applyBorder="1" applyAlignment="1" applyProtection="1">
      <alignment vertical="center"/>
      <protection/>
    </xf>
    <xf numFmtId="38" fontId="3" fillId="0" borderId="0" xfId="49" applyFont="1" applyBorder="1" applyAlignment="1" applyProtection="1">
      <alignment vertical="center"/>
      <protection/>
    </xf>
    <xf numFmtId="38" fontId="3" fillId="0" borderId="14" xfId="49" applyFont="1" applyBorder="1" applyAlignment="1" applyProtection="1">
      <alignment vertical="center"/>
      <protection/>
    </xf>
    <xf numFmtId="38" fontId="3" fillId="0" borderId="27" xfId="49" applyFont="1" applyBorder="1" applyAlignment="1" applyProtection="1">
      <alignment vertical="center"/>
      <protection/>
    </xf>
    <xf numFmtId="38" fontId="3" fillId="0" borderId="22" xfId="49" applyFont="1" applyBorder="1" applyAlignment="1" applyProtection="1">
      <alignment vertical="center"/>
      <protection/>
    </xf>
    <xf numFmtId="38" fontId="3" fillId="0" borderId="19" xfId="49" applyFont="1" applyBorder="1" applyAlignment="1" applyProtection="1">
      <alignment vertical="center"/>
      <protection/>
    </xf>
    <xf numFmtId="0" fontId="16" fillId="0" borderId="0" xfId="0" applyFont="1" applyFill="1" applyAlignment="1" applyProtection="1">
      <alignment horizontal="center" vertical="center"/>
      <protection/>
    </xf>
    <xf numFmtId="0" fontId="16" fillId="0" borderId="0" xfId="0" applyNumberFormat="1" applyFont="1" applyFill="1" applyAlignment="1" applyProtection="1">
      <alignment horizontal="center" vertical="center"/>
      <protection/>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 fillId="0" borderId="10"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0" borderId="28" xfId="0" applyFont="1" applyFill="1" applyBorder="1" applyAlignment="1" applyProtection="1">
      <alignment horizontal="right" vertical="center"/>
      <protection/>
    </xf>
    <xf numFmtId="0" fontId="2" fillId="0" borderId="22" xfId="0" applyFont="1" applyFill="1" applyBorder="1" applyAlignment="1" applyProtection="1">
      <alignment horizontal="right" vertical="center"/>
      <protection/>
    </xf>
    <xf numFmtId="0" fontId="2" fillId="0" borderId="29" xfId="0"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38" fontId="3" fillId="0" borderId="30" xfId="49" applyFont="1" applyBorder="1" applyAlignment="1" applyProtection="1">
      <alignment vertical="center"/>
      <protection locked="0"/>
    </xf>
    <xf numFmtId="38" fontId="3" fillId="0" borderId="31" xfId="49" applyFont="1" applyBorder="1" applyAlignment="1" applyProtection="1">
      <alignment vertical="center"/>
      <protection locked="0"/>
    </xf>
    <xf numFmtId="38" fontId="3" fillId="0" borderId="32" xfId="49" applyFont="1" applyBorder="1" applyAlignment="1" applyProtection="1">
      <alignment vertical="center"/>
      <protection locked="0"/>
    </xf>
    <xf numFmtId="0" fontId="0" fillId="0" borderId="33"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2" fillId="0" borderId="34"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0" fillId="0" borderId="15" xfId="0" applyFont="1" applyFill="1" applyBorder="1" applyAlignment="1" applyProtection="1">
      <alignment vertical="center" wrapText="1"/>
      <protection locked="0"/>
    </xf>
    <xf numFmtId="0" fontId="0" fillId="0" borderId="12"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0" fontId="0" fillId="0" borderId="29" xfId="0" applyFont="1" applyFill="1" applyBorder="1" applyAlignment="1" applyProtection="1">
      <alignment vertical="center" wrapText="1"/>
      <protection locked="0"/>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7" fillId="0" borderId="34" xfId="0" applyFont="1" applyBorder="1" applyAlignment="1" applyProtection="1">
      <alignment horizontal="center" vertical="center" textRotation="255" wrapText="1" shrinkToFit="1"/>
      <protection/>
    </xf>
    <xf numFmtId="0" fontId="7" fillId="0" borderId="12" xfId="0" applyFont="1" applyBorder="1" applyAlignment="1" applyProtection="1">
      <alignment horizontal="center" vertical="center" textRotation="255" wrapText="1" shrinkToFit="1"/>
      <protection/>
    </xf>
    <xf numFmtId="0" fontId="7" fillId="0" borderId="10" xfId="0" applyFont="1" applyBorder="1" applyAlignment="1" applyProtection="1">
      <alignment horizontal="center" vertical="center" textRotation="255" wrapText="1" shrinkToFit="1"/>
      <protection/>
    </xf>
    <xf numFmtId="0" fontId="7" fillId="0" borderId="0" xfId="0" applyFont="1" applyBorder="1" applyAlignment="1" applyProtection="1">
      <alignment horizontal="center" vertical="center" textRotation="255" wrapText="1" shrinkToFit="1"/>
      <protection/>
    </xf>
    <xf numFmtId="0" fontId="7" fillId="0" borderId="38" xfId="0" applyFont="1" applyBorder="1" applyAlignment="1" applyProtection="1">
      <alignment horizontal="center" vertical="center" textRotation="255" wrapText="1" shrinkToFit="1"/>
      <protection/>
    </xf>
    <xf numFmtId="0" fontId="7" fillId="0" borderId="16" xfId="0" applyFont="1" applyBorder="1" applyAlignment="1" applyProtection="1">
      <alignment horizontal="center" vertical="center" textRotation="255" wrapText="1" shrinkToFit="1"/>
      <protection/>
    </xf>
    <xf numFmtId="0" fontId="2" fillId="0" borderId="15"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textRotation="255"/>
      <protection/>
    </xf>
    <xf numFmtId="0" fontId="2" fillId="0" borderId="33" xfId="0" applyFont="1" applyBorder="1" applyAlignment="1" applyProtection="1">
      <alignment horizontal="center" vertical="center" textRotation="255"/>
      <protection/>
    </xf>
    <xf numFmtId="0" fontId="2" fillId="0" borderId="45" xfId="0" applyFont="1" applyBorder="1" applyAlignment="1" applyProtection="1">
      <alignment horizontal="center" vertical="center" textRotation="255"/>
      <protection/>
    </xf>
    <xf numFmtId="0" fontId="2" fillId="0" borderId="46" xfId="0" applyFont="1" applyBorder="1" applyAlignment="1" applyProtection="1">
      <alignment horizontal="center" vertical="center" textRotation="255"/>
      <protection/>
    </xf>
    <xf numFmtId="0" fontId="2" fillId="0" borderId="41"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1" fillId="0" borderId="47" xfId="0" applyFont="1" applyBorder="1" applyAlignment="1" applyProtection="1">
      <alignment horizontal="center" vertical="center" textRotation="255" wrapText="1"/>
      <protection/>
    </xf>
    <xf numFmtId="0" fontId="1" fillId="0" borderId="48" xfId="0" applyFont="1" applyBorder="1" applyAlignment="1" applyProtection="1">
      <alignment horizontal="center" vertical="center" textRotation="255"/>
      <protection/>
    </xf>
    <xf numFmtId="0" fontId="1" fillId="0" borderId="49" xfId="0" applyFont="1" applyBorder="1" applyAlignment="1" applyProtection="1">
      <alignment horizontal="center" vertical="center" textRotation="255"/>
      <protection/>
    </xf>
    <xf numFmtId="0" fontId="1" fillId="0" borderId="42" xfId="0" applyFont="1" applyBorder="1" applyAlignment="1" applyProtection="1">
      <alignment horizontal="center" vertical="center" textRotation="255"/>
      <protection/>
    </xf>
    <xf numFmtId="0" fontId="1" fillId="0" borderId="50" xfId="0" applyFont="1" applyBorder="1" applyAlignment="1" applyProtection="1">
      <alignment horizontal="center" vertical="center" textRotation="255"/>
      <protection/>
    </xf>
    <xf numFmtId="0" fontId="1" fillId="0" borderId="43" xfId="0" applyFont="1" applyBorder="1" applyAlignment="1" applyProtection="1">
      <alignment horizontal="center" vertical="center" textRotation="255"/>
      <protection/>
    </xf>
    <xf numFmtId="0" fontId="2" fillId="0" borderId="51" xfId="0" applyFont="1" applyBorder="1" applyAlignment="1" applyProtection="1">
      <alignment horizontal="center" vertical="center"/>
      <protection/>
    </xf>
    <xf numFmtId="0" fontId="19" fillId="0" borderId="36" xfId="0" applyFont="1" applyBorder="1" applyAlignment="1" applyProtection="1">
      <alignment horizontal="justify" vertical="center" wrapText="1"/>
      <protection/>
    </xf>
    <xf numFmtId="0" fontId="19" fillId="0" borderId="21" xfId="0" applyFont="1" applyBorder="1" applyAlignment="1" applyProtection="1">
      <alignment horizontal="justify" vertical="center" wrapText="1"/>
      <protection/>
    </xf>
    <xf numFmtId="0" fontId="19" fillId="0" borderId="37" xfId="0" applyFont="1" applyBorder="1" applyAlignment="1" applyProtection="1">
      <alignment horizontal="justify" vertical="center" wrapText="1"/>
      <protection/>
    </xf>
    <xf numFmtId="0" fontId="19" fillId="0" borderId="10" xfId="0" applyFont="1" applyBorder="1" applyAlignment="1" applyProtection="1">
      <alignment horizontal="justify" vertical="center" wrapText="1"/>
      <protection/>
    </xf>
    <xf numFmtId="0" fontId="19" fillId="0" borderId="0" xfId="0" applyFont="1" applyBorder="1" applyAlignment="1" applyProtection="1">
      <alignment horizontal="justify" vertical="center" wrapText="1"/>
      <protection/>
    </xf>
    <xf numFmtId="0" fontId="19" fillId="0" borderId="11" xfId="0" applyFont="1" applyBorder="1" applyAlignment="1" applyProtection="1">
      <alignment horizontal="justify" vertical="center" wrapText="1"/>
      <protection/>
    </xf>
    <xf numFmtId="0" fontId="19" fillId="0" borderId="28" xfId="0" applyFont="1" applyBorder="1" applyAlignment="1" applyProtection="1">
      <alignment horizontal="justify" vertical="center" wrapText="1"/>
      <protection/>
    </xf>
    <xf numFmtId="0" fontId="19" fillId="0" borderId="22" xfId="0" applyFont="1" applyBorder="1" applyAlignment="1" applyProtection="1">
      <alignment horizontal="justify" vertical="center" wrapText="1"/>
      <protection/>
    </xf>
    <xf numFmtId="0" fontId="19" fillId="0" borderId="29" xfId="0" applyFont="1" applyBorder="1" applyAlignment="1" applyProtection="1">
      <alignment horizontal="justify" vertical="center" wrapText="1"/>
      <protection/>
    </xf>
    <xf numFmtId="0" fontId="2" fillId="0" borderId="48" xfId="0" applyFont="1" applyBorder="1" applyAlignment="1" applyProtection="1">
      <alignment horizontal="center" vertical="center"/>
      <protection/>
    </xf>
    <xf numFmtId="38" fontId="3" fillId="0" borderId="23" xfId="49" applyFont="1" applyBorder="1" applyAlignment="1" applyProtection="1">
      <alignment vertical="center"/>
      <protection/>
    </xf>
    <xf numFmtId="38" fontId="3" fillId="0" borderId="24" xfId="49" applyFont="1" applyBorder="1" applyAlignment="1" applyProtection="1">
      <alignment vertical="center"/>
      <protection/>
    </xf>
    <xf numFmtId="38" fontId="3" fillId="0" borderId="25" xfId="49" applyFont="1" applyBorder="1" applyAlignment="1" applyProtection="1">
      <alignment vertical="center"/>
      <protection/>
    </xf>
    <xf numFmtId="0" fontId="12" fillId="0" borderId="33" xfId="0" applyFont="1" applyBorder="1" applyAlignment="1" applyProtection="1">
      <alignment horizontal="left" vertical="center" wrapText="1"/>
      <protection/>
    </xf>
    <xf numFmtId="0" fontId="4" fillId="0" borderId="0" xfId="0" applyFont="1" applyFill="1" applyAlignment="1" applyProtection="1">
      <alignment horizontal="center" vertical="center"/>
      <protection/>
    </xf>
    <xf numFmtId="0" fontId="18" fillId="32" borderId="0" xfId="0" applyFont="1" applyFill="1" applyAlignment="1" applyProtection="1">
      <alignment horizontal="center" vertical="center"/>
      <protection/>
    </xf>
    <xf numFmtId="0" fontId="2" fillId="0" borderId="36"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0" fillId="0" borderId="52" xfId="0" applyFont="1" applyBorder="1" applyAlignment="1" applyProtection="1">
      <alignment horizontal="center" vertical="center"/>
      <protection/>
    </xf>
    <xf numFmtId="0" fontId="8" fillId="0" borderId="33" xfId="0" applyFont="1" applyBorder="1" applyAlignment="1" applyProtection="1">
      <alignment horizontal="center" vertical="center" wrapText="1" shrinkToFit="1"/>
      <protection/>
    </xf>
    <xf numFmtId="0" fontId="17" fillId="0" borderId="53" xfId="0" applyFont="1" applyFill="1" applyBorder="1" applyAlignment="1" applyProtection="1">
      <alignment horizontal="left" vertical="center" indent="1"/>
      <protection locked="0"/>
    </xf>
    <xf numFmtId="0" fontId="17" fillId="0" borderId="51" xfId="0" applyFont="1" applyFill="1" applyBorder="1" applyAlignment="1" applyProtection="1">
      <alignment horizontal="left" vertical="center" indent="1"/>
      <protection locked="0"/>
    </xf>
    <xf numFmtId="0" fontId="17" fillId="0" borderId="40" xfId="0" applyFont="1" applyFill="1" applyBorder="1" applyAlignment="1" applyProtection="1">
      <alignment horizontal="left" vertical="center" indent="1"/>
      <protection locked="0"/>
    </xf>
    <xf numFmtId="0" fontId="17" fillId="0" borderId="16" xfId="0" applyFont="1" applyFill="1" applyBorder="1" applyAlignment="1" applyProtection="1">
      <alignment horizontal="left" vertical="center" indent="1"/>
      <protection locked="0"/>
    </xf>
    <xf numFmtId="0" fontId="12" fillId="0" borderId="12"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22" xfId="0" applyFont="1" applyBorder="1" applyAlignment="1" applyProtection="1">
      <alignment horizontal="center" vertical="center" wrapText="1"/>
      <protection/>
    </xf>
    <xf numFmtId="0" fontId="12" fillId="0" borderId="29" xfId="0" applyFont="1" applyBorder="1" applyAlignment="1" applyProtection="1">
      <alignment horizontal="center" vertical="center" wrapText="1"/>
      <protection/>
    </xf>
    <xf numFmtId="0" fontId="12" fillId="0" borderId="12"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13" fillId="0" borderId="12" xfId="0" applyFont="1" applyBorder="1" applyAlignment="1" applyProtection="1">
      <alignment horizontal="left" vertical="center" wrapText="1"/>
      <protection/>
    </xf>
    <xf numFmtId="0" fontId="13" fillId="0" borderId="35"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11" xfId="0" applyFont="1" applyBorder="1" applyAlignment="1" applyProtection="1">
      <alignment horizontal="left" vertical="center" wrapText="1"/>
      <protection/>
    </xf>
    <xf numFmtId="0" fontId="13" fillId="0" borderId="22" xfId="0" applyFont="1" applyBorder="1" applyAlignment="1" applyProtection="1">
      <alignment horizontal="left" vertical="center" wrapText="1"/>
      <protection/>
    </xf>
    <xf numFmtId="0" fontId="13" fillId="0" borderId="29" xfId="0" applyFont="1" applyBorder="1" applyAlignment="1" applyProtection="1">
      <alignment horizontal="left" vertical="center" wrapText="1"/>
      <protection/>
    </xf>
    <xf numFmtId="0" fontId="2" fillId="0" borderId="27"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12" fillId="0" borderId="23" xfId="0" applyFont="1" applyBorder="1" applyAlignment="1" applyProtection="1">
      <alignment horizontal="center" vertical="center" textRotation="255"/>
      <protection/>
    </xf>
    <xf numFmtId="0" fontId="12" fillId="0" borderId="24" xfId="0" applyFont="1" applyBorder="1" applyAlignment="1" applyProtection="1">
      <alignment horizontal="center" vertical="center" textRotation="255"/>
      <protection/>
    </xf>
    <xf numFmtId="0" fontId="12" fillId="0" borderId="54" xfId="0" applyFont="1" applyBorder="1" applyAlignment="1" applyProtection="1">
      <alignment horizontal="center" vertical="center" textRotation="255"/>
      <protection/>
    </xf>
    <xf numFmtId="0" fontId="2" fillId="0" borderId="33" xfId="0" applyFont="1" applyBorder="1" applyAlignment="1" applyProtection="1">
      <alignment vertical="center"/>
      <protection/>
    </xf>
    <xf numFmtId="0" fontId="12" fillId="0" borderId="12" xfId="0" applyFont="1" applyBorder="1" applyAlignment="1" applyProtection="1">
      <alignment horizontal="left" vertical="center" wrapText="1"/>
      <protection/>
    </xf>
    <xf numFmtId="0" fontId="12" fillId="0" borderId="35"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0" borderId="22" xfId="0" applyFont="1" applyBorder="1" applyAlignment="1" applyProtection="1">
      <alignment horizontal="left" vertical="center" wrapText="1"/>
      <protection/>
    </xf>
    <xf numFmtId="0" fontId="12" fillId="0" borderId="29" xfId="0" applyFont="1" applyBorder="1" applyAlignment="1" applyProtection="1">
      <alignment horizontal="left" vertical="center" wrapText="1"/>
      <protection/>
    </xf>
    <xf numFmtId="0" fontId="15" fillId="0" borderId="33" xfId="0" applyFont="1" applyBorder="1" applyAlignment="1" applyProtection="1">
      <alignment vertical="center" wrapText="1"/>
      <protection/>
    </xf>
    <xf numFmtId="0" fontId="15" fillId="0" borderId="46" xfId="0" applyFont="1" applyBorder="1" applyAlignment="1" applyProtection="1">
      <alignment vertical="center" wrapText="1"/>
      <protection/>
    </xf>
    <xf numFmtId="0" fontId="7" fillId="0" borderId="33" xfId="0" applyFont="1" applyBorder="1" applyAlignment="1" applyProtection="1">
      <alignment horizontal="center" vertical="center" wrapText="1"/>
      <protection/>
    </xf>
    <xf numFmtId="38" fontId="3" fillId="0" borderId="33" xfId="49" applyFont="1" applyBorder="1" applyAlignment="1" applyProtection="1">
      <alignment vertical="center"/>
      <protection/>
    </xf>
    <xf numFmtId="38" fontId="3" fillId="0" borderId="55" xfId="49" applyFont="1" applyBorder="1" applyAlignment="1" applyProtection="1">
      <alignment vertical="center"/>
      <protection/>
    </xf>
    <xf numFmtId="38" fontId="3" fillId="0" borderId="46" xfId="49" applyFont="1" applyBorder="1" applyAlignment="1" applyProtection="1">
      <alignment vertical="center"/>
      <protection/>
    </xf>
    <xf numFmtId="38" fontId="3" fillId="0" borderId="56" xfId="49" applyFont="1" applyBorder="1" applyAlignment="1" applyProtection="1">
      <alignment vertical="center"/>
      <protection/>
    </xf>
    <xf numFmtId="0" fontId="7" fillId="0" borderId="0" xfId="0" applyFont="1" applyAlignment="1" applyProtection="1">
      <alignment horizontal="justify" vertical="top" wrapText="1"/>
      <protection/>
    </xf>
    <xf numFmtId="49" fontId="2" fillId="0" borderId="41" xfId="0" applyNumberFormat="1" applyFont="1" applyBorder="1" applyAlignment="1" applyProtection="1">
      <alignment horizontal="center" vertical="center"/>
      <protection/>
    </xf>
    <xf numFmtId="49" fontId="2" fillId="0" borderId="42" xfId="0" applyNumberFormat="1" applyFont="1" applyBorder="1" applyAlignment="1" applyProtection="1">
      <alignment horizontal="center" vertical="center"/>
      <protection/>
    </xf>
    <xf numFmtId="49" fontId="2" fillId="0" borderId="43" xfId="0" applyNumberFormat="1"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49" fontId="2" fillId="0" borderId="33" xfId="0" applyNumberFormat="1" applyFont="1" applyBorder="1" applyAlignment="1" applyProtection="1">
      <alignment horizontal="center" vertical="center"/>
      <protection/>
    </xf>
    <xf numFmtId="49" fontId="2" fillId="0" borderId="46" xfId="0" applyNumberFormat="1"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7" fillId="0" borderId="0" xfId="0" applyFont="1" applyAlignment="1" applyProtection="1">
      <alignment vertical="center"/>
      <protection/>
    </xf>
    <xf numFmtId="0" fontId="7" fillId="0" borderId="33" xfId="0" applyFont="1" applyBorder="1" applyAlignment="1" applyProtection="1">
      <alignment horizontal="center" vertical="center"/>
      <protection/>
    </xf>
    <xf numFmtId="0" fontId="2" fillId="0" borderId="36" xfId="0" applyNumberFormat="1" applyFont="1" applyFill="1" applyBorder="1" applyAlignment="1" applyProtection="1">
      <alignment vertical="center"/>
      <protection/>
    </xf>
    <xf numFmtId="0" fontId="2" fillId="0" borderId="21" xfId="0" applyNumberFormat="1" applyFont="1" applyFill="1" applyBorder="1" applyAlignment="1" applyProtection="1">
      <alignment vertical="center"/>
      <protection/>
    </xf>
    <xf numFmtId="0" fontId="2" fillId="0" borderId="37"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11" xfId="0" applyNumberFormat="1" applyFont="1" applyFill="1" applyBorder="1" applyAlignment="1" applyProtection="1">
      <alignment vertical="center"/>
      <protection/>
    </xf>
    <xf numFmtId="0" fontId="0" fillId="0" borderId="52" xfId="0" applyNumberFormat="1" applyFont="1" applyBorder="1" applyAlignment="1" applyProtection="1">
      <alignment horizontal="center" vertical="center"/>
      <protection/>
    </xf>
    <xf numFmtId="0" fontId="0" fillId="0" borderId="33" xfId="0" applyNumberFormat="1" applyFont="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2" fillId="0" borderId="57" xfId="0" applyFont="1" applyBorder="1" applyAlignment="1" applyProtection="1">
      <alignment horizontal="center" vertical="center"/>
      <protection/>
    </xf>
    <xf numFmtId="38" fontId="3" fillId="0" borderId="40" xfId="49" applyFont="1" applyBorder="1" applyAlignment="1" applyProtection="1">
      <alignment vertical="center"/>
      <protection/>
    </xf>
    <xf numFmtId="38" fontId="3" fillId="0" borderId="16" xfId="49" applyFont="1" applyBorder="1" applyAlignment="1" applyProtection="1">
      <alignment vertical="center"/>
      <protection/>
    </xf>
    <xf numFmtId="38" fontId="3" fillId="0" borderId="20" xfId="49" applyFont="1" applyBorder="1" applyAlignment="1" applyProtection="1">
      <alignment vertical="center"/>
      <protection/>
    </xf>
    <xf numFmtId="0" fontId="0" fillId="0" borderId="33" xfId="0" applyNumberFormat="1" applyFont="1" applyBorder="1" applyAlignment="1" applyProtection="1">
      <alignment horizontal="center" vertical="center" wrapText="1"/>
      <protection/>
    </xf>
    <xf numFmtId="0" fontId="18"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6" fillId="0" borderId="15" xfId="0" applyNumberFormat="1" applyFont="1" applyBorder="1" applyAlignment="1" applyProtection="1">
      <alignment horizontal="center" vertical="center"/>
      <protection/>
    </xf>
    <xf numFmtId="0" fontId="6" fillId="0" borderId="12" xfId="0" applyNumberFormat="1" applyFont="1" applyBorder="1" applyAlignment="1" applyProtection="1">
      <alignment horizontal="center" vertical="center"/>
      <protection/>
    </xf>
    <xf numFmtId="0" fontId="6" fillId="0" borderId="35"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right" vertical="center"/>
      <protection/>
    </xf>
    <xf numFmtId="0" fontId="2" fillId="0" borderId="28" xfId="0" applyNumberFormat="1" applyFont="1" applyFill="1" applyBorder="1" applyAlignment="1" applyProtection="1">
      <alignment horizontal="right" vertical="center"/>
      <protection/>
    </xf>
    <xf numFmtId="0" fontId="2" fillId="0" borderId="22" xfId="0" applyNumberFormat="1" applyFont="1" applyFill="1" applyBorder="1" applyAlignment="1" applyProtection="1">
      <alignment horizontal="right" vertical="center"/>
      <protection/>
    </xf>
    <xf numFmtId="0" fontId="2" fillId="0" borderId="29" xfId="0" applyNumberFormat="1" applyFont="1" applyFill="1" applyBorder="1" applyAlignment="1" applyProtection="1">
      <alignment horizontal="right" vertical="center"/>
      <protection/>
    </xf>
    <xf numFmtId="0" fontId="8" fillId="0" borderId="33" xfId="0" applyNumberFormat="1" applyFont="1" applyBorder="1" applyAlignment="1" applyProtection="1">
      <alignment horizontal="center" vertical="center" wrapText="1" shrinkToFit="1"/>
      <protection/>
    </xf>
    <xf numFmtId="0" fontId="2" fillId="0" borderId="34" xfId="0" applyNumberFormat="1" applyFont="1" applyFill="1" applyBorder="1" applyAlignment="1" applyProtection="1">
      <alignment vertical="center"/>
      <protection/>
    </xf>
    <xf numFmtId="0" fontId="2" fillId="0" borderId="12" xfId="0" applyNumberFormat="1" applyFont="1" applyFill="1" applyBorder="1" applyAlignment="1" applyProtection="1">
      <alignment vertical="center"/>
      <protection/>
    </xf>
    <xf numFmtId="0" fontId="2" fillId="0" borderId="35"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35" xfId="0" applyNumberFormat="1" applyFont="1" applyFill="1" applyBorder="1" applyAlignment="1" applyProtection="1">
      <alignment vertical="center" wrapText="1"/>
      <protection/>
    </xf>
    <xf numFmtId="0" fontId="0" fillId="0" borderId="26"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wrapText="1"/>
      <protection/>
    </xf>
    <xf numFmtId="0" fontId="0" fillId="0" borderId="27" xfId="0" applyNumberFormat="1" applyFont="1" applyFill="1" applyBorder="1" applyAlignment="1" applyProtection="1">
      <alignment vertical="center" wrapText="1"/>
      <protection/>
    </xf>
    <xf numFmtId="0" fontId="0" fillId="0" borderId="22" xfId="0" applyNumberFormat="1" applyFont="1" applyFill="1" applyBorder="1" applyAlignment="1" applyProtection="1">
      <alignment vertical="center" wrapText="1"/>
      <protection/>
    </xf>
    <xf numFmtId="0" fontId="0" fillId="0" borderId="29" xfId="0" applyNumberFormat="1" applyFont="1" applyFill="1" applyBorder="1" applyAlignment="1" applyProtection="1">
      <alignment vertical="center" wrapText="1"/>
      <protection/>
    </xf>
    <xf numFmtId="0" fontId="0" fillId="0" borderId="27"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0" fillId="0" borderId="26"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horizontal="center" vertical="center"/>
      <protection/>
    </xf>
    <xf numFmtId="0" fontId="0" fillId="0" borderId="40" xfId="0" applyNumberFormat="1" applyFont="1" applyBorder="1" applyAlignment="1" applyProtection="1">
      <alignment horizontal="center" vertical="center"/>
      <protection/>
    </xf>
    <xf numFmtId="0" fontId="0" fillId="0" borderId="16" xfId="0" applyNumberFormat="1" applyFont="1" applyBorder="1" applyAlignment="1" applyProtection="1">
      <alignment horizontal="center" vertical="center"/>
      <protection/>
    </xf>
    <xf numFmtId="0" fontId="0" fillId="0" borderId="17" xfId="0" applyNumberFormat="1" applyFont="1" applyBorder="1" applyAlignment="1" applyProtection="1">
      <alignment horizontal="center" vertical="center"/>
      <protection/>
    </xf>
    <xf numFmtId="0" fontId="6" fillId="0" borderId="38" xfId="0" applyNumberFormat="1" applyFont="1" applyFill="1" applyBorder="1" applyAlignment="1" applyProtection="1">
      <alignment horizontal="right" vertical="center"/>
      <protection/>
    </xf>
    <xf numFmtId="0" fontId="6" fillId="0" borderId="16" xfId="0" applyNumberFormat="1" applyFont="1" applyFill="1" applyBorder="1" applyAlignment="1" applyProtection="1">
      <alignment horizontal="right" vertical="center"/>
      <protection/>
    </xf>
    <xf numFmtId="38" fontId="3" fillId="0" borderId="48" xfId="49" applyFont="1" applyBorder="1" applyAlignment="1" applyProtection="1">
      <alignment vertical="center"/>
      <protection/>
    </xf>
    <xf numFmtId="38" fontId="3" fillId="0" borderId="58" xfId="49" applyFont="1" applyBorder="1" applyAlignment="1" applyProtection="1">
      <alignment vertical="center"/>
      <protection/>
    </xf>
    <xf numFmtId="38" fontId="3" fillId="0" borderId="42" xfId="49" applyFont="1" applyBorder="1" applyAlignment="1" applyProtection="1">
      <alignment vertical="center"/>
      <protection/>
    </xf>
    <xf numFmtId="38" fontId="3" fillId="0" borderId="59" xfId="49" applyFont="1" applyBorder="1" applyAlignment="1" applyProtection="1">
      <alignment vertical="center"/>
      <protection/>
    </xf>
    <xf numFmtId="38" fontId="3" fillId="0" borderId="43" xfId="49" applyFont="1" applyBorder="1" applyAlignment="1" applyProtection="1">
      <alignment vertical="center"/>
      <protection/>
    </xf>
    <xf numFmtId="38" fontId="3" fillId="0" borderId="60" xfId="49" applyFont="1" applyBorder="1" applyAlignment="1" applyProtection="1">
      <alignment vertical="center"/>
      <protection/>
    </xf>
    <xf numFmtId="0" fontId="19" fillId="0" borderId="21" xfId="0" applyFont="1" applyBorder="1" applyAlignment="1" applyProtection="1">
      <alignment horizontal="justify" vertical="center"/>
      <protection/>
    </xf>
    <xf numFmtId="0" fontId="19" fillId="0" borderId="37" xfId="0" applyFont="1" applyBorder="1" applyAlignment="1" applyProtection="1">
      <alignment horizontal="justify" vertical="center"/>
      <protection/>
    </xf>
    <xf numFmtId="0" fontId="19" fillId="0" borderId="10" xfId="0" applyFont="1" applyBorder="1" applyAlignment="1" applyProtection="1">
      <alignment horizontal="justify" vertical="center"/>
      <protection/>
    </xf>
    <xf numFmtId="0" fontId="19" fillId="0" borderId="0" xfId="0" applyFont="1" applyBorder="1" applyAlignment="1" applyProtection="1">
      <alignment horizontal="justify" vertical="center"/>
      <protection/>
    </xf>
    <xf numFmtId="0" fontId="19" fillId="0" borderId="11" xfId="0" applyFont="1" applyBorder="1" applyAlignment="1" applyProtection="1">
      <alignment horizontal="justify" vertical="center"/>
      <protection/>
    </xf>
    <xf numFmtId="0" fontId="19" fillId="0" borderId="28" xfId="0" applyFont="1" applyBorder="1" applyAlignment="1" applyProtection="1">
      <alignment horizontal="justify" vertical="center"/>
      <protection/>
    </xf>
    <xf numFmtId="0" fontId="19" fillId="0" borderId="22" xfId="0" applyFont="1" applyBorder="1" applyAlignment="1" applyProtection="1">
      <alignment horizontal="justify" vertical="center"/>
      <protection/>
    </xf>
    <xf numFmtId="0" fontId="19" fillId="0" borderId="29" xfId="0" applyFont="1" applyBorder="1" applyAlignment="1" applyProtection="1">
      <alignment horizontal="justify" vertical="center"/>
      <protection/>
    </xf>
    <xf numFmtId="38" fontId="3" fillId="0" borderId="30" xfId="49" applyFont="1" applyBorder="1" applyAlignment="1" applyProtection="1">
      <alignment vertical="center"/>
      <protection/>
    </xf>
    <xf numFmtId="38" fontId="3" fillId="0" borderId="31" xfId="49" applyFont="1" applyBorder="1" applyAlignment="1" applyProtection="1">
      <alignment vertical="center"/>
      <protection/>
    </xf>
    <xf numFmtId="38" fontId="3" fillId="0" borderId="32" xfId="49" applyFont="1" applyBorder="1" applyAlignment="1" applyProtection="1">
      <alignment vertical="center"/>
      <protection/>
    </xf>
    <xf numFmtId="0" fontId="12" fillId="0" borderId="48" xfId="0" applyFont="1" applyBorder="1" applyAlignment="1" applyProtection="1">
      <alignment horizontal="center" vertical="center" wrapText="1"/>
      <protection/>
    </xf>
    <xf numFmtId="0" fontId="12" fillId="0" borderId="42" xfId="0" applyFont="1" applyBorder="1" applyAlignment="1" applyProtection="1">
      <alignment horizontal="center" vertical="center" wrapText="1"/>
      <protection/>
    </xf>
    <xf numFmtId="0" fontId="12" fillId="0" borderId="43" xfId="0" applyFont="1" applyBorder="1" applyAlignment="1" applyProtection="1">
      <alignment horizontal="center" vertical="center" wrapText="1"/>
      <protection/>
    </xf>
    <xf numFmtId="0" fontId="1" fillId="0" borderId="33" xfId="0" applyFont="1" applyBorder="1" applyAlignment="1" applyProtection="1">
      <alignment vertical="center" wrapText="1"/>
      <protection/>
    </xf>
    <xf numFmtId="0" fontId="7" fillId="0" borderId="22" xfId="0" applyFont="1" applyBorder="1" applyAlignment="1" applyProtection="1">
      <alignment horizontal="justify" vertical="top" wrapText="1"/>
      <protection/>
    </xf>
    <xf numFmtId="0" fontId="0" fillId="0" borderId="21"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xf>
    <xf numFmtId="0" fontId="2" fillId="0" borderId="61" xfId="0" applyNumberFormat="1" applyFont="1" applyFill="1" applyBorder="1" applyAlignment="1" applyProtection="1">
      <alignment horizontal="left" vertical="center" indent="1"/>
      <protection/>
    </xf>
    <xf numFmtId="0" fontId="2" fillId="0" borderId="62" xfId="0" applyNumberFormat="1" applyFont="1" applyFill="1" applyBorder="1" applyAlignment="1" applyProtection="1">
      <alignment horizontal="left" vertical="center" indent="1"/>
      <protection/>
    </xf>
    <xf numFmtId="0" fontId="2" fillId="0" borderId="63" xfId="0" applyNumberFormat="1" applyFont="1" applyFill="1" applyBorder="1" applyAlignment="1" applyProtection="1">
      <alignment horizontal="left" vertical="center" indent="1"/>
      <protection/>
    </xf>
    <xf numFmtId="0" fontId="0" fillId="0" borderId="12"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32" borderId="0" xfId="0" applyFont="1" applyFill="1" applyBorder="1" applyAlignment="1" applyProtection="1">
      <alignment horizontal="center" vertical="center"/>
      <protection locked="0"/>
    </xf>
    <xf numFmtId="0" fontId="0" fillId="32" borderId="14" xfId="0" applyFont="1" applyFill="1" applyBorder="1" applyAlignment="1" applyProtection="1">
      <alignment horizontal="center" vertical="center"/>
      <protection locked="0"/>
    </xf>
    <xf numFmtId="0" fontId="0" fillId="32" borderId="16" xfId="0" applyFont="1" applyFill="1" applyBorder="1" applyAlignment="1" applyProtection="1">
      <alignment horizontal="center" vertical="center"/>
      <protection locked="0"/>
    </xf>
    <xf numFmtId="0" fontId="0" fillId="32" borderId="20"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2" fillId="0" borderId="0" xfId="0" applyFont="1" applyFill="1" applyAlignment="1" applyProtection="1">
      <alignment horizontal="center" vertical="center" textRotation="255"/>
      <protection/>
    </xf>
    <xf numFmtId="0" fontId="0" fillId="0" borderId="39"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2" fillId="0" borderId="30"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23"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15" xfId="0" applyFont="1" applyFill="1" applyBorder="1" applyAlignment="1" applyProtection="1">
      <alignment vertical="center"/>
      <protection/>
    </xf>
    <xf numFmtId="0" fontId="2" fillId="0" borderId="26" xfId="0" applyFont="1" applyFill="1" applyBorder="1" applyAlignment="1" applyProtection="1">
      <alignment vertical="center"/>
      <protection/>
    </xf>
    <xf numFmtId="49" fontId="0"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0" fillId="0" borderId="22"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locked="0"/>
    </xf>
    <xf numFmtId="49" fontId="6" fillId="0" borderId="38" xfId="0" applyNumberFormat="1" applyFont="1" applyFill="1" applyBorder="1" applyAlignment="1" applyProtection="1">
      <alignment horizontal="right" vertical="center"/>
      <protection locked="0"/>
    </xf>
    <xf numFmtId="49" fontId="6" fillId="0" borderId="16" xfId="0" applyNumberFormat="1" applyFont="1" applyFill="1" applyBorder="1" applyAlignment="1" applyProtection="1">
      <alignment horizontal="right" vertical="center"/>
      <protection locked="0"/>
    </xf>
    <xf numFmtId="0" fontId="0" fillId="0" borderId="26"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 fillId="0" borderId="61" xfId="0" applyFont="1" applyFill="1" applyBorder="1" applyAlignment="1" applyProtection="1">
      <alignment horizontal="left" vertical="center" indent="1"/>
      <protection locked="0"/>
    </xf>
    <xf numFmtId="0" fontId="2" fillId="0" borderId="62" xfId="0" applyFont="1" applyFill="1" applyBorder="1" applyAlignment="1" applyProtection="1">
      <alignment horizontal="left" vertical="center" indent="1"/>
      <protection locked="0"/>
    </xf>
    <xf numFmtId="0" fontId="2" fillId="0" borderId="63" xfId="0" applyFont="1" applyFill="1" applyBorder="1" applyAlignment="1" applyProtection="1">
      <alignment horizontal="left" vertical="center" indent="1"/>
      <protection locked="0"/>
    </xf>
    <xf numFmtId="0" fontId="2" fillId="0" borderId="15" xfId="0" applyNumberFormat="1" applyFont="1" applyFill="1" applyBorder="1" applyAlignment="1" applyProtection="1">
      <alignment vertical="center"/>
      <protection/>
    </xf>
    <xf numFmtId="0" fontId="2" fillId="0" borderId="26" xfId="0" applyNumberFormat="1" applyFont="1" applyFill="1" applyBorder="1" applyAlignment="1" applyProtection="1">
      <alignment vertical="center"/>
      <protection/>
    </xf>
    <xf numFmtId="0" fontId="0" fillId="0" borderId="2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38" fontId="3" fillId="0" borderId="48" xfId="49" applyFont="1" applyBorder="1" applyAlignment="1" applyProtection="1">
      <alignment vertical="center"/>
      <protection locked="0"/>
    </xf>
    <xf numFmtId="38" fontId="3" fillId="0" borderId="58" xfId="49" applyFont="1" applyBorder="1" applyAlignment="1" applyProtection="1">
      <alignment vertical="center"/>
      <protection locked="0"/>
    </xf>
    <xf numFmtId="38" fontId="3" fillId="0" borderId="42" xfId="49" applyFont="1" applyBorder="1" applyAlignment="1" applyProtection="1">
      <alignment vertical="center"/>
      <protection locked="0"/>
    </xf>
    <xf numFmtId="38" fontId="3" fillId="0" borderId="59" xfId="49" applyFont="1" applyBorder="1" applyAlignment="1" applyProtection="1">
      <alignment vertical="center"/>
      <protection locked="0"/>
    </xf>
    <xf numFmtId="38" fontId="3" fillId="0" borderId="43" xfId="49" applyFont="1" applyBorder="1" applyAlignment="1" applyProtection="1">
      <alignment vertical="center"/>
      <protection locked="0"/>
    </xf>
    <xf numFmtId="38" fontId="3" fillId="0" borderId="60" xfId="49" applyFont="1" applyBorder="1" applyAlignment="1" applyProtection="1">
      <alignment vertical="center"/>
      <protection locked="0"/>
    </xf>
    <xf numFmtId="0" fontId="0" fillId="0" borderId="39" xfId="0" applyNumberFormat="1" applyFont="1" applyFill="1" applyBorder="1" applyAlignment="1" applyProtection="1">
      <alignment vertical="center" wrapText="1"/>
      <protection/>
    </xf>
    <xf numFmtId="0" fontId="0" fillId="0" borderId="21" xfId="0" applyNumberFormat="1" applyFont="1" applyFill="1" applyBorder="1" applyAlignment="1" applyProtection="1">
      <alignment vertical="center" wrapText="1"/>
      <protection/>
    </xf>
    <xf numFmtId="0" fontId="0" fillId="0" borderId="37" xfId="0" applyNumberFormat="1" applyFont="1" applyFill="1" applyBorder="1" applyAlignment="1" applyProtection="1">
      <alignment vertical="center" wrapText="1"/>
      <protection/>
    </xf>
    <xf numFmtId="0" fontId="2" fillId="0" borderId="30" xfId="0" applyNumberFormat="1" applyFont="1" applyFill="1" applyBorder="1" applyAlignment="1" applyProtection="1">
      <alignment horizontal="center" vertical="center"/>
      <protection/>
    </xf>
    <xf numFmtId="0" fontId="2" fillId="0" borderId="31"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vertical="center"/>
      <protection/>
    </xf>
    <xf numFmtId="0" fontId="2" fillId="0" borderId="24" xfId="0" applyNumberFormat="1" applyFont="1" applyFill="1" applyBorder="1" applyAlignment="1" applyProtection="1">
      <alignment vertical="center"/>
      <protection/>
    </xf>
    <xf numFmtId="0" fontId="2" fillId="0" borderId="25" xfId="0" applyNumberFormat="1" applyFont="1" applyFill="1" applyBorder="1" applyAlignment="1" applyProtection="1">
      <alignment vertical="center"/>
      <protection/>
    </xf>
    <xf numFmtId="0" fontId="17" fillId="0" borderId="53" xfId="0" applyNumberFormat="1" applyFont="1" applyFill="1" applyBorder="1" applyAlignment="1" applyProtection="1">
      <alignment horizontal="left" vertical="center" indent="1"/>
      <protection/>
    </xf>
    <xf numFmtId="0" fontId="17" fillId="0" borderId="51" xfId="0" applyNumberFormat="1" applyFont="1" applyFill="1" applyBorder="1" applyAlignment="1" applyProtection="1">
      <alignment horizontal="left" vertical="center" indent="1"/>
      <protection/>
    </xf>
    <xf numFmtId="0" fontId="17" fillId="0" borderId="40" xfId="0" applyNumberFormat="1" applyFont="1" applyFill="1" applyBorder="1" applyAlignment="1" applyProtection="1">
      <alignment horizontal="left" vertical="center" indent="1"/>
      <protection/>
    </xf>
    <xf numFmtId="0" fontId="17" fillId="0" borderId="16" xfId="0" applyNumberFormat="1" applyFont="1" applyFill="1" applyBorder="1" applyAlignment="1" applyProtection="1">
      <alignment horizontal="left" vertical="center" indent="1"/>
      <protection/>
    </xf>
    <xf numFmtId="0" fontId="2" fillId="0" borderId="51" xfId="0" applyNumberFormat="1" applyFont="1" applyBorder="1" applyAlignment="1" applyProtection="1">
      <alignment horizontal="center" vertical="center"/>
      <protection/>
    </xf>
    <xf numFmtId="0" fontId="2" fillId="0" borderId="16" xfId="0" applyNumberFormat="1" applyFont="1" applyBorder="1" applyAlignment="1" applyProtection="1">
      <alignment horizontal="center" vertical="center"/>
      <protection/>
    </xf>
    <xf numFmtId="0" fontId="0" fillId="0" borderId="2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11" fillId="0" borderId="0" xfId="0" applyNumberFormat="1" applyFont="1" applyBorder="1" applyAlignment="1" applyProtection="1">
      <alignment horizontal="center" vertical="center"/>
      <protection/>
    </xf>
    <xf numFmtId="0" fontId="11" fillId="0" borderId="16" xfId="0" applyNumberFormat="1" applyFont="1" applyBorder="1" applyAlignment="1" applyProtection="1">
      <alignment horizontal="center" vertical="center"/>
      <protection/>
    </xf>
    <xf numFmtId="0" fontId="0" fillId="0" borderId="33" xfId="0" applyNumberForma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5">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patternType="solid">
          <bgColor indexed="43"/>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249"/>
  <sheetViews>
    <sheetView showGridLines="0" tabSelected="1" view="pageBreakPreview" zoomScaleSheetLayoutView="100" workbookViewId="0" topLeftCell="A1">
      <selection activeCell="R175" sqref="R175:AQ177"/>
    </sheetView>
  </sheetViews>
  <sheetFormatPr defaultColWidth="1.625" defaultRowHeight="9.75" customHeight="1"/>
  <cols>
    <col min="1" max="16384" width="1.625" style="5" customWidth="1"/>
  </cols>
  <sheetData>
    <row r="1" spans="1:56" ht="18" customHeight="1">
      <c r="A1" s="1"/>
      <c r="B1" s="1"/>
      <c r="C1" s="1"/>
      <c r="D1" s="160" t="s">
        <v>0</v>
      </c>
      <c r="E1" s="160"/>
      <c r="F1" s="160"/>
      <c r="G1" s="160"/>
      <c r="H1" s="161"/>
      <c r="I1" s="161"/>
      <c r="J1" s="161"/>
      <c r="K1" s="160" t="s">
        <v>1</v>
      </c>
      <c r="L1" s="160"/>
      <c r="M1" s="160"/>
      <c r="N1" s="160"/>
      <c r="O1" s="160"/>
      <c r="P1" s="160"/>
      <c r="Q1" s="2"/>
      <c r="R1" s="76" t="s">
        <v>68</v>
      </c>
      <c r="S1" s="76"/>
      <c r="T1" s="76"/>
      <c r="U1" s="76"/>
      <c r="V1" s="76"/>
      <c r="W1" s="76"/>
      <c r="X1" s="76"/>
      <c r="Y1" s="76"/>
      <c r="Z1" s="3"/>
      <c r="AA1" s="3"/>
      <c r="AB1" s="66" t="s">
        <v>59</v>
      </c>
      <c r="AC1" s="66"/>
      <c r="AD1" s="66"/>
      <c r="AE1" s="66"/>
      <c r="AF1" s="66"/>
      <c r="AG1" s="66"/>
      <c r="AH1" s="66"/>
      <c r="AI1" s="66"/>
      <c r="AJ1" s="66"/>
      <c r="AK1" s="66"/>
      <c r="AL1" s="66"/>
      <c r="AM1" s="66"/>
      <c r="AN1" s="66"/>
      <c r="AO1" s="66"/>
      <c r="AP1" s="66"/>
      <c r="AQ1" s="66"/>
      <c r="AR1" s="66"/>
      <c r="AS1" s="66"/>
      <c r="AT1" s="66"/>
      <c r="AU1" s="66"/>
      <c r="AV1" s="66"/>
      <c r="AW1" s="66"/>
      <c r="AX1" s="66"/>
      <c r="AY1" s="66"/>
      <c r="AZ1" s="1"/>
      <c r="BA1" s="1"/>
      <c r="BB1" s="4"/>
      <c r="BC1" s="314" t="s">
        <v>72</v>
      </c>
      <c r="BD1" s="314"/>
    </row>
    <row r="2" spans="1:56" ht="18" customHeight="1">
      <c r="A2" s="1"/>
      <c r="B2" s="1"/>
      <c r="C2" s="1"/>
      <c r="D2" s="160"/>
      <c r="E2" s="160"/>
      <c r="F2" s="160"/>
      <c r="G2" s="160"/>
      <c r="H2" s="161"/>
      <c r="I2" s="161"/>
      <c r="J2" s="161"/>
      <c r="K2" s="160"/>
      <c r="L2" s="160"/>
      <c r="M2" s="160"/>
      <c r="N2" s="160"/>
      <c r="O2" s="160"/>
      <c r="P2" s="160"/>
      <c r="Q2" s="2"/>
      <c r="R2" s="76" t="s">
        <v>73</v>
      </c>
      <c r="S2" s="76"/>
      <c r="T2" s="76"/>
      <c r="U2" s="76"/>
      <c r="V2" s="76"/>
      <c r="W2" s="76"/>
      <c r="X2" s="76"/>
      <c r="Y2" s="76"/>
      <c r="Z2" s="3"/>
      <c r="AA2" s="3"/>
      <c r="AB2" s="66"/>
      <c r="AC2" s="66"/>
      <c r="AD2" s="66"/>
      <c r="AE2" s="66"/>
      <c r="AF2" s="66"/>
      <c r="AG2" s="66"/>
      <c r="AH2" s="66"/>
      <c r="AI2" s="66"/>
      <c r="AJ2" s="66"/>
      <c r="AK2" s="66"/>
      <c r="AL2" s="66"/>
      <c r="AM2" s="66"/>
      <c r="AN2" s="66"/>
      <c r="AO2" s="66"/>
      <c r="AP2" s="66"/>
      <c r="AQ2" s="66"/>
      <c r="AR2" s="66"/>
      <c r="AS2" s="66"/>
      <c r="AT2" s="66"/>
      <c r="AU2" s="66"/>
      <c r="AV2" s="66"/>
      <c r="AW2" s="66"/>
      <c r="AX2" s="66"/>
      <c r="AY2" s="66"/>
      <c r="AZ2" s="1"/>
      <c r="BA2" s="1"/>
      <c r="BB2" s="4"/>
      <c r="BC2" s="314"/>
      <c r="BD2" s="314"/>
    </row>
    <row r="3" spans="1:56" ht="14.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4"/>
      <c r="BC3" s="314"/>
      <c r="BD3" s="314"/>
    </row>
    <row r="4" spans="1:56" ht="15.75" customHeight="1">
      <c r="A4" s="1"/>
      <c r="B4" s="1"/>
      <c r="C4" s="1"/>
      <c r="D4" s="1"/>
      <c r="E4" s="1"/>
      <c r="F4" s="1"/>
      <c r="G4" s="1"/>
      <c r="H4" s="1"/>
      <c r="I4" s="76" t="s">
        <v>87</v>
      </c>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1"/>
      <c r="AX4" s="1"/>
      <c r="AY4" s="1"/>
      <c r="AZ4" s="1"/>
      <c r="BA4" s="1"/>
      <c r="BB4" s="4"/>
      <c r="BC4" s="314"/>
      <c r="BD4" s="314"/>
    </row>
    <row r="5" spans="1:56" ht="6"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314"/>
      <c r="BD5" s="314"/>
    </row>
    <row r="6" spans="1:56" ht="16.5" customHeight="1">
      <c r="A6" s="162"/>
      <c r="B6" s="163"/>
      <c r="C6" s="163"/>
      <c r="D6" s="163"/>
      <c r="E6" s="163"/>
      <c r="F6" s="163"/>
      <c r="G6" s="163"/>
      <c r="H6" s="163"/>
      <c r="I6" s="163"/>
      <c r="J6" s="164"/>
      <c r="K6" s="165" t="s">
        <v>3</v>
      </c>
      <c r="L6" s="165"/>
      <c r="M6" s="165"/>
      <c r="N6" s="165"/>
      <c r="O6" s="165"/>
      <c r="P6" s="165"/>
      <c r="Q6" s="165"/>
      <c r="R6" s="315"/>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7"/>
      <c r="AR6" s="318" t="s">
        <v>29</v>
      </c>
      <c r="AS6" s="319"/>
      <c r="AT6" s="319"/>
      <c r="AU6" s="319"/>
      <c r="AV6" s="319"/>
      <c r="AW6" s="319"/>
      <c r="AX6" s="319"/>
      <c r="AY6" s="319"/>
      <c r="AZ6" s="319"/>
      <c r="BA6" s="319"/>
      <c r="BB6" s="320"/>
      <c r="BC6" s="314"/>
      <c r="BD6" s="314"/>
    </row>
    <row r="7" spans="1:56" ht="12" customHeight="1">
      <c r="A7" s="86"/>
      <c r="B7" s="87"/>
      <c r="C7" s="87"/>
      <c r="D7" s="87"/>
      <c r="E7" s="87"/>
      <c r="F7" s="87"/>
      <c r="G7" s="87"/>
      <c r="H7" s="87"/>
      <c r="I7" s="87"/>
      <c r="J7" s="88"/>
      <c r="K7" s="82"/>
      <c r="L7" s="82"/>
      <c r="M7" s="82"/>
      <c r="N7" s="82"/>
      <c r="O7" s="82"/>
      <c r="P7" s="82"/>
      <c r="Q7" s="82"/>
      <c r="R7" s="95"/>
      <c r="S7" s="96"/>
      <c r="T7" s="96"/>
      <c r="U7" s="96"/>
      <c r="V7" s="96"/>
      <c r="W7" s="96"/>
      <c r="X7" s="96"/>
      <c r="Y7" s="96"/>
      <c r="Z7" s="96"/>
      <c r="AA7" s="96"/>
      <c r="AB7" s="96"/>
      <c r="AC7" s="96"/>
      <c r="AD7" s="96"/>
      <c r="AE7" s="96"/>
      <c r="AF7" s="96"/>
      <c r="AG7" s="96"/>
      <c r="AH7" s="96"/>
      <c r="AI7" s="96"/>
      <c r="AJ7" s="96"/>
      <c r="AK7" s="96"/>
      <c r="AL7" s="96"/>
      <c r="AM7" s="96"/>
      <c r="AN7" s="96"/>
      <c r="AO7" s="96"/>
      <c r="AP7" s="96"/>
      <c r="AQ7" s="97"/>
      <c r="AR7" s="321"/>
      <c r="AS7" s="322"/>
      <c r="AT7" s="322"/>
      <c r="AU7" s="322"/>
      <c r="AV7" s="322"/>
      <c r="AW7" s="322"/>
      <c r="AX7" s="322"/>
      <c r="AY7" s="322"/>
      <c r="AZ7" s="322"/>
      <c r="BA7" s="322"/>
      <c r="BB7" s="323"/>
      <c r="BC7" s="1"/>
      <c r="BD7" s="1"/>
    </row>
    <row r="8" spans="1:56" ht="16.5" customHeight="1">
      <c r="A8" s="86"/>
      <c r="B8" s="87"/>
      <c r="C8" s="87"/>
      <c r="D8" s="87"/>
      <c r="E8" s="87"/>
      <c r="F8" s="87"/>
      <c r="G8" s="87"/>
      <c r="H8" s="87"/>
      <c r="I8" s="87"/>
      <c r="J8" s="88"/>
      <c r="K8" s="82"/>
      <c r="L8" s="82"/>
      <c r="M8" s="82"/>
      <c r="N8" s="82"/>
      <c r="O8" s="82"/>
      <c r="P8" s="82"/>
      <c r="Q8" s="82"/>
      <c r="R8" s="98"/>
      <c r="S8" s="99"/>
      <c r="T8" s="99"/>
      <c r="U8" s="99"/>
      <c r="V8" s="99"/>
      <c r="W8" s="99"/>
      <c r="X8" s="99"/>
      <c r="Y8" s="99"/>
      <c r="Z8" s="99"/>
      <c r="AA8" s="99"/>
      <c r="AB8" s="99"/>
      <c r="AC8" s="99"/>
      <c r="AD8" s="99"/>
      <c r="AE8" s="99"/>
      <c r="AF8" s="99"/>
      <c r="AG8" s="99"/>
      <c r="AH8" s="99"/>
      <c r="AI8" s="99"/>
      <c r="AJ8" s="99"/>
      <c r="AK8" s="99"/>
      <c r="AL8" s="99"/>
      <c r="AM8" s="99"/>
      <c r="AN8" s="99"/>
      <c r="AO8" s="99"/>
      <c r="AP8" s="99"/>
      <c r="AQ8" s="100"/>
      <c r="AR8" s="321"/>
      <c r="AS8" s="322"/>
      <c r="AT8" s="322"/>
      <c r="AU8" s="322"/>
      <c r="AV8" s="322"/>
      <c r="AW8" s="322"/>
      <c r="AX8" s="322"/>
      <c r="AY8" s="322"/>
      <c r="AZ8" s="322"/>
      <c r="BA8" s="322"/>
      <c r="BB8" s="323"/>
      <c r="BC8" s="1"/>
      <c r="BD8" s="1"/>
    </row>
    <row r="9" spans="1:56" ht="12" customHeight="1">
      <c r="A9" s="86"/>
      <c r="B9" s="87"/>
      <c r="C9" s="87"/>
      <c r="D9" s="87"/>
      <c r="E9" s="87"/>
      <c r="F9" s="87"/>
      <c r="G9" s="87"/>
      <c r="H9" s="87"/>
      <c r="I9" s="87"/>
      <c r="J9" s="88"/>
      <c r="K9" s="81" t="s">
        <v>86</v>
      </c>
      <c r="L9" s="82"/>
      <c r="M9" s="82"/>
      <c r="N9" s="82"/>
      <c r="O9" s="82"/>
      <c r="P9" s="82"/>
      <c r="Q9" s="82"/>
      <c r="R9" s="92"/>
      <c r="S9" s="93"/>
      <c r="T9" s="93"/>
      <c r="U9" s="93"/>
      <c r="V9" s="93"/>
      <c r="W9" s="93"/>
      <c r="X9" s="93"/>
      <c r="Y9" s="93"/>
      <c r="Z9" s="93"/>
      <c r="AA9" s="93"/>
      <c r="AB9" s="93"/>
      <c r="AC9" s="93"/>
      <c r="AD9" s="93"/>
      <c r="AE9" s="93"/>
      <c r="AF9" s="93"/>
      <c r="AG9" s="93"/>
      <c r="AH9" s="93"/>
      <c r="AI9" s="93"/>
      <c r="AJ9" s="93"/>
      <c r="AK9" s="93"/>
      <c r="AL9" s="93"/>
      <c r="AM9" s="93"/>
      <c r="AN9" s="93"/>
      <c r="AO9" s="93"/>
      <c r="AP9" s="93"/>
      <c r="AQ9" s="94"/>
      <c r="AR9" s="321"/>
      <c r="AS9" s="322"/>
      <c r="AT9" s="322"/>
      <c r="AU9" s="322"/>
      <c r="AV9" s="322"/>
      <c r="AW9" s="322"/>
      <c r="AX9" s="322"/>
      <c r="AY9" s="322"/>
      <c r="AZ9" s="322"/>
      <c r="BA9" s="322"/>
      <c r="BB9" s="323"/>
      <c r="BC9" s="1"/>
      <c r="BD9" s="1"/>
    </row>
    <row r="10" spans="1:56" ht="16.5" customHeight="1">
      <c r="A10" s="86"/>
      <c r="B10" s="87"/>
      <c r="C10" s="87"/>
      <c r="D10" s="87"/>
      <c r="E10" s="87"/>
      <c r="F10" s="87"/>
      <c r="G10" s="87"/>
      <c r="H10" s="87"/>
      <c r="I10" s="87"/>
      <c r="J10" s="88"/>
      <c r="K10" s="82"/>
      <c r="L10" s="82"/>
      <c r="M10" s="82"/>
      <c r="N10" s="82"/>
      <c r="O10" s="82"/>
      <c r="P10" s="82"/>
      <c r="Q10" s="82"/>
      <c r="R10" s="95"/>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7"/>
      <c r="AR10" s="324" t="s">
        <v>28</v>
      </c>
      <c r="AS10" s="325"/>
      <c r="AT10" s="325"/>
      <c r="AU10" s="325"/>
      <c r="AV10" s="325"/>
      <c r="AW10" s="325"/>
      <c r="AX10" s="325"/>
      <c r="AY10" s="325"/>
      <c r="AZ10" s="325"/>
      <c r="BA10" s="325"/>
      <c r="BB10" s="326"/>
      <c r="BC10" s="1"/>
      <c r="BD10" s="1"/>
    </row>
    <row r="11" spans="1:56" ht="16.5" customHeight="1">
      <c r="A11" s="86"/>
      <c r="B11" s="87"/>
      <c r="C11" s="87"/>
      <c r="D11" s="87"/>
      <c r="E11" s="87"/>
      <c r="F11" s="87"/>
      <c r="G11" s="87"/>
      <c r="H11" s="87"/>
      <c r="I11" s="87"/>
      <c r="J11" s="88"/>
      <c r="K11" s="82"/>
      <c r="L11" s="82"/>
      <c r="M11" s="82"/>
      <c r="N11" s="82"/>
      <c r="O11" s="82"/>
      <c r="P11" s="82"/>
      <c r="Q11" s="82"/>
      <c r="R11" s="98"/>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100"/>
      <c r="AR11" s="327" t="s">
        <v>74</v>
      </c>
      <c r="AS11" s="329"/>
      <c r="AT11" s="329"/>
      <c r="AU11" s="329"/>
      <c r="AV11" s="329"/>
      <c r="AW11" s="84" t="s">
        <v>75</v>
      </c>
      <c r="AX11" s="9"/>
      <c r="AY11" s="9"/>
      <c r="AZ11" s="9"/>
      <c r="BA11" s="9"/>
      <c r="BB11" s="10"/>
      <c r="BC11" s="1"/>
      <c r="BD11" s="1"/>
    </row>
    <row r="12" spans="1:56" ht="12" customHeight="1">
      <c r="A12" s="70" t="s">
        <v>101</v>
      </c>
      <c r="B12" s="71"/>
      <c r="C12" s="71"/>
      <c r="D12" s="71"/>
      <c r="E12" s="71"/>
      <c r="F12" s="71"/>
      <c r="G12" s="71"/>
      <c r="H12" s="71"/>
      <c r="I12" s="71"/>
      <c r="J12" s="72"/>
      <c r="K12" s="166" t="s">
        <v>5</v>
      </c>
      <c r="L12" s="166"/>
      <c r="M12" s="166"/>
      <c r="N12" s="166"/>
      <c r="O12" s="166"/>
      <c r="P12" s="166"/>
      <c r="Q12" s="166"/>
      <c r="R12" s="92"/>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4"/>
      <c r="AR12" s="328"/>
      <c r="AS12" s="330"/>
      <c r="AT12" s="330"/>
      <c r="AU12" s="330"/>
      <c r="AV12" s="330"/>
      <c r="AW12" s="87"/>
      <c r="AX12" s="7"/>
      <c r="AY12" s="7"/>
      <c r="AZ12" s="7"/>
      <c r="BA12" s="7"/>
      <c r="BB12" s="11"/>
      <c r="BC12" s="1"/>
      <c r="BD12" s="1"/>
    </row>
    <row r="13" spans="1:56" ht="16.5" customHeight="1">
      <c r="A13" s="73"/>
      <c r="B13" s="74"/>
      <c r="C13" s="74"/>
      <c r="D13" s="74"/>
      <c r="E13" s="74"/>
      <c r="F13" s="74"/>
      <c r="G13" s="74"/>
      <c r="H13" s="74"/>
      <c r="I13" s="74"/>
      <c r="J13" s="75"/>
      <c r="K13" s="166"/>
      <c r="L13" s="166"/>
      <c r="M13" s="166"/>
      <c r="N13" s="166"/>
      <c r="O13" s="166"/>
      <c r="P13" s="166"/>
      <c r="Q13" s="166"/>
      <c r="R13" s="95"/>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7"/>
      <c r="AR13" s="331"/>
      <c r="AS13" s="332"/>
      <c r="AT13" s="332"/>
      <c r="AU13" s="332"/>
      <c r="AV13" s="333" t="s">
        <v>76</v>
      </c>
      <c r="AW13" s="333"/>
      <c r="AX13" s="332"/>
      <c r="AY13" s="332"/>
      <c r="AZ13" s="332"/>
      <c r="BA13" s="332"/>
      <c r="BB13" s="334"/>
      <c r="BC13" s="1"/>
      <c r="BD13" s="1"/>
    </row>
    <row r="14" spans="1:56" ht="16.5" customHeight="1">
      <c r="A14" s="83" t="s">
        <v>2</v>
      </c>
      <c r="B14" s="84"/>
      <c r="C14" s="84"/>
      <c r="D14" s="84"/>
      <c r="E14" s="84"/>
      <c r="F14" s="84"/>
      <c r="G14" s="84"/>
      <c r="H14" s="84"/>
      <c r="I14" s="84"/>
      <c r="J14" s="85"/>
      <c r="K14" s="166"/>
      <c r="L14" s="166"/>
      <c r="M14" s="166"/>
      <c r="N14" s="166"/>
      <c r="O14" s="166"/>
      <c r="P14" s="166"/>
      <c r="Q14" s="166"/>
      <c r="R14" s="98"/>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100"/>
      <c r="AR14" s="324" t="s">
        <v>30</v>
      </c>
      <c r="AS14" s="325"/>
      <c r="AT14" s="325"/>
      <c r="AU14" s="325"/>
      <c r="AV14" s="325"/>
      <c r="AW14" s="325"/>
      <c r="AX14" s="325"/>
      <c r="AY14" s="325"/>
      <c r="AZ14" s="325"/>
      <c r="BA14" s="325"/>
      <c r="BB14" s="326"/>
      <c r="BC14" s="1"/>
      <c r="BD14" s="1"/>
    </row>
    <row r="15" spans="1:56" ht="16.5" customHeight="1">
      <c r="A15" s="86"/>
      <c r="B15" s="87"/>
      <c r="C15" s="87"/>
      <c r="D15" s="87"/>
      <c r="E15" s="87"/>
      <c r="F15" s="87"/>
      <c r="G15" s="87"/>
      <c r="H15" s="87"/>
      <c r="I15" s="87"/>
      <c r="J15" s="88"/>
      <c r="K15" s="89" t="s">
        <v>77</v>
      </c>
      <c r="L15" s="90"/>
      <c r="M15" s="90"/>
      <c r="N15" s="90"/>
      <c r="O15" s="90"/>
      <c r="P15" s="90"/>
      <c r="Q15" s="91"/>
      <c r="R15" s="342"/>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4"/>
      <c r="AR15" s="12"/>
      <c r="AS15" s="13"/>
      <c r="AT15" s="13"/>
      <c r="AU15" s="14"/>
      <c r="AV15" s="14"/>
      <c r="AW15" s="14"/>
      <c r="AX15" s="14"/>
      <c r="AY15" s="14"/>
      <c r="AZ15" s="14"/>
      <c r="BA15" s="14"/>
      <c r="BB15" s="15"/>
      <c r="BC15" s="1"/>
      <c r="BD15" s="1"/>
    </row>
    <row r="16" spans="1:56" ht="12" customHeight="1">
      <c r="A16" s="6"/>
      <c r="B16" s="7"/>
      <c r="C16" s="7"/>
      <c r="D16" s="7"/>
      <c r="E16" s="7"/>
      <c r="F16" s="7"/>
      <c r="G16" s="7"/>
      <c r="H16" s="7"/>
      <c r="I16" s="7"/>
      <c r="J16" s="8"/>
      <c r="K16" s="337" t="s">
        <v>4</v>
      </c>
      <c r="L16" s="338"/>
      <c r="M16" s="338"/>
      <c r="N16" s="338"/>
      <c r="O16" s="338"/>
      <c r="P16" s="338"/>
      <c r="Q16" s="339"/>
      <c r="R16" s="167"/>
      <c r="S16" s="168"/>
      <c r="T16" s="168"/>
      <c r="U16" s="168"/>
      <c r="V16" s="168"/>
      <c r="W16" s="168"/>
      <c r="X16" s="168"/>
      <c r="Y16" s="168"/>
      <c r="Z16" s="168"/>
      <c r="AA16" s="168"/>
      <c r="AB16" s="168"/>
      <c r="AC16" s="168"/>
      <c r="AD16" s="168"/>
      <c r="AE16" s="168"/>
      <c r="AF16" s="168"/>
      <c r="AG16" s="168"/>
      <c r="AH16" s="168"/>
      <c r="AI16" s="168"/>
      <c r="AJ16" s="168"/>
      <c r="AK16" s="168"/>
      <c r="AL16" s="168"/>
      <c r="AM16" s="168"/>
      <c r="AN16" s="145" t="s">
        <v>78</v>
      </c>
      <c r="AO16" s="145"/>
      <c r="AP16" s="16"/>
      <c r="AQ16" s="17"/>
      <c r="AR16" s="347" t="s">
        <v>79</v>
      </c>
      <c r="AS16" s="348"/>
      <c r="AT16" s="348"/>
      <c r="AU16" s="308"/>
      <c r="AV16" s="308"/>
      <c r="AW16" s="312" t="s">
        <v>80</v>
      </c>
      <c r="AX16" s="308"/>
      <c r="AY16" s="308"/>
      <c r="AZ16" s="312" t="s">
        <v>80</v>
      </c>
      <c r="BA16" s="308"/>
      <c r="BB16" s="309"/>
      <c r="BC16" s="1"/>
      <c r="BD16" s="1"/>
    </row>
    <row r="17" spans="1:56" ht="23.25" customHeight="1" thickBot="1">
      <c r="A17" s="335"/>
      <c r="B17" s="336"/>
      <c r="C17" s="336"/>
      <c r="D17" s="18" t="s">
        <v>81</v>
      </c>
      <c r="E17" s="336"/>
      <c r="F17" s="336"/>
      <c r="G17" s="18" t="s">
        <v>82</v>
      </c>
      <c r="H17" s="336"/>
      <c r="I17" s="336"/>
      <c r="J17" s="19" t="s">
        <v>83</v>
      </c>
      <c r="K17" s="340"/>
      <c r="L17" s="307"/>
      <c r="M17" s="307"/>
      <c r="N17" s="307"/>
      <c r="O17" s="307"/>
      <c r="P17" s="307"/>
      <c r="Q17" s="341"/>
      <c r="R17" s="169"/>
      <c r="S17" s="170"/>
      <c r="T17" s="170"/>
      <c r="U17" s="170"/>
      <c r="V17" s="170"/>
      <c r="W17" s="170"/>
      <c r="X17" s="170"/>
      <c r="Y17" s="170"/>
      <c r="Z17" s="170"/>
      <c r="AA17" s="170"/>
      <c r="AB17" s="170"/>
      <c r="AC17" s="170"/>
      <c r="AD17" s="170"/>
      <c r="AE17" s="170"/>
      <c r="AF17" s="170"/>
      <c r="AG17" s="170"/>
      <c r="AH17" s="170"/>
      <c r="AI17" s="170"/>
      <c r="AJ17" s="170"/>
      <c r="AK17" s="170"/>
      <c r="AL17" s="170"/>
      <c r="AM17" s="170"/>
      <c r="AN17" s="107"/>
      <c r="AO17" s="107"/>
      <c r="AP17" s="20"/>
      <c r="AQ17" s="21"/>
      <c r="AR17" s="349"/>
      <c r="AS17" s="350"/>
      <c r="AT17" s="350"/>
      <c r="AU17" s="310"/>
      <c r="AV17" s="310"/>
      <c r="AW17" s="313"/>
      <c r="AX17" s="310"/>
      <c r="AY17" s="310"/>
      <c r="AZ17" s="313"/>
      <c r="BA17" s="310"/>
      <c r="BB17" s="311"/>
      <c r="BC17" s="1"/>
      <c r="BD17" s="1"/>
    </row>
    <row r="19" ht="11.25" customHeight="1">
      <c r="A19" s="5" t="s">
        <v>6</v>
      </c>
    </row>
    <row r="20" ht="8.25" customHeight="1"/>
    <row r="21" ht="11.25" customHeight="1">
      <c r="A21" s="5" t="s">
        <v>88</v>
      </c>
    </row>
    <row r="22" ht="6" customHeight="1" thickBot="1"/>
    <row r="23" spans="2:42" ht="15" customHeight="1">
      <c r="B23" s="101" t="s">
        <v>89</v>
      </c>
      <c r="C23" s="55"/>
      <c r="D23" s="55"/>
      <c r="E23" s="55"/>
      <c r="F23" s="55"/>
      <c r="G23" s="55"/>
      <c r="H23" s="55"/>
      <c r="I23" s="55"/>
      <c r="J23" s="55"/>
      <c r="K23" s="55"/>
      <c r="L23" s="55"/>
      <c r="M23" s="55"/>
      <c r="N23" s="55"/>
      <c r="O23" s="55"/>
      <c r="P23" s="55"/>
      <c r="Q23" s="102"/>
      <c r="R23" s="109" t="s">
        <v>7</v>
      </c>
      <c r="S23" s="55"/>
      <c r="T23" s="55"/>
      <c r="U23" s="55"/>
      <c r="V23" s="55"/>
      <c r="W23" s="55"/>
      <c r="X23" s="55"/>
      <c r="Y23" s="102"/>
      <c r="Z23" s="109" t="s">
        <v>0</v>
      </c>
      <c r="AA23" s="55"/>
      <c r="AB23" s="55"/>
      <c r="AC23" s="68"/>
      <c r="AD23" s="68"/>
      <c r="AE23" s="55" t="s">
        <v>81</v>
      </c>
      <c r="AF23" s="55"/>
      <c r="AG23" s="68"/>
      <c r="AH23" s="68"/>
      <c r="AI23" s="55" t="s">
        <v>82</v>
      </c>
      <c r="AJ23" s="55"/>
      <c r="AK23" s="68"/>
      <c r="AL23" s="68"/>
      <c r="AM23" s="55" t="s">
        <v>84</v>
      </c>
      <c r="AN23" s="55"/>
      <c r="AO23" s="42"/>
      <c r="AP23" s="43"/>
    </row>
    <row r="24" spans="2:42" ht="15" customHeight="1">
      <c r="B24" s="103"/>
      <c r="C24" s="104"/>
      <c r="D24" s="104"/>
      <c r="E24" s="104"/>
      <c r="F24" s="104"/>
      <c r="G24" s="104"/>
      <c r="H24" s="104"/>
      <c r="I24" s="104"/>
      <c r="J24" s="104"/>
      <c r="K24" s="104"/>
      <c r="L24" s="104"/>
      <c r="M24" s="104"/>
      <c r="N24" s="104"/>
      <c r="O24" s="104"/>
      <c r="P24" s="104"/>
      <c r="Q24" s="105"/>
      <c r="R24" s="110"/>
      <c r="S24" s="56"/>
      <c r="T24" s="56"/>
      <c r="U24" s="56"/>
      <c r="V24" s="56"/>
      <c r="W24" s="56"/>
      <c r="X24" s="56"/>
      <c r="Y24" s="111"/>
      <c r="Z24" s="110"/>
      <c r="AA24" s="56"/>
      <c r="AB24" s="56"/>
      <c r="AC24" s="69"/>
      <c r="AD24" s="69"/>
      <c r="AE24" s="56"/>
      <c r="AF24" s="56"/>
      <c r="AG24" s="69"/>
      <c r="AH24" s="69"/>
      <c r="AI24" s="56"/>
      <c r="AJ24" s="56"/>
      <c r="AK24" s="69"/>
      <c r="AL24" s="69"/>
      <c r="AM24" s="56"/>
      <c r="AN24" s="56"/>
      <c r="AO24" s="44"/>
      <c r="AP24" s="43"/>
    </row>
    <row r="25" spans="2:42" ht="15" customHeight="1">
      <c r="B25" s="103"/>
      <c r="C25" s="104"/>
      <c r="D25" s="104"/>
      <c r="E25" s="104"/>
      <c r="F25" s="104"/>
      <c r="G25" s="104"/>
      <c r="H25" s="104"/>
      <c r="I25" s="104"/>
      <c r="J25" s="104"/>
      <c r="K25" s="104"/>
      <c r="L25" s="104"/>
      <c r="M25" s="104"/>
      <c r="N25" s="104"/>
      <c r="O25" s="104"/>
      <c r="P25" s="104"/>
      <c r="Q25" s="105"/>
      <c r="R25" s="112" t="s">
        <v>27</v>
      </c>
      <c r="S25" s="104"/>
      <c r="T25" s="104"/>
      <c r="U25" s="104"/>
      <c r="V25" s="104"/>
      <c r="W25" s="104"/>
      <c r="X25" s="104"/>
      <c r="Y25" s="105"/>
      <c r="Z25" s="183" t="s">
        <v>0</v>
      </c>
      <c r="AA25" s="238"/>
      <c r="AB25" s="238"/>
      <c r="AC25" s="351"/>
      <c r="AD25" s="351"/>
      <c r="AE25" s="238" t="s">
        <v>81</v>
      </c>
      <c r="AF25" s="238"/>
      <c r="AG25" s="351"/>
      <c r="AH25" s="351"/>
      <c r="AI25" s="238" t="s">
        <v>82</v>
      </c>
      <c r="AJ25" s="238"/>
      <c r="AK25" s="351"/>
      <c r="AL25" s="351"/>
      <c r="AM25" s="238" t="s">
        <v>83</v>
      </c>
      <c r="AN25" s="238"/>
      <c r="AO25" s="45"/>
      <c r="AP25" s="43"/>
    </row>
    <row r="26" spans="2:42" ht="15" customHeight="1" thickBot="1">
      <c r="B26" s="106"/>
      <c r="C26" s="107"/>
      <c r="D26" s="107"/>
      <c r="E26" s="107"/>
      <c r="F26" s="107"/>
      <c r="G26" s="107"/>
      <c r="H26" s="107"/>
      <c r="I26" s="107"/>
      <c r="J26" s="107"/>
      <c r="K26" s="107"/>
      <c r="L26" s="107"/>
      <c r="M26" s="107"/>
      <c r="N26" s="107"/>
      <c r="O26" s="107"/>
      <c r="P26" s="107"/>
      <c r="Q26" s="108"/>
      <c r="R26" s="113"/>
      <c r="S26" s="107"/>
      <c r="T26" s="107"/>
      <c r="U26" s="107"/>
      <c r="V26" s="107"/>
      <c r="W26" s="107"/>
      <c r="X26" s="107"/>
      <c r="Y26" s="108"/>
      <c r="Z26" s="113"/>
      <c r="AA26" s="107"/>
      <c r="AB26" s="107"/>
      <c r="AC26" s="352"/>
      <c r="AD26" s="352"/>
      <c r="AE26" s="107"/>
      <c r="AF26" s="107"/>
      <c r="AG26" s="352"/>
      <c r="AH26" s="352"/>
      <c r="AI26" s="107"/>
      <c r="AJ26" s="107"/>
      <c r="AK26" s="352"/>
      <c r="AL26" s="352"/>
      <c r="AM26" s="107"/>
      <c r="AN26" s="107"/>
      <c r="AO26" s="46"/>
      <c r="AP26" s="43"/>
    </row>
    <row r="27" ht="12" customHeight="1"/>
    <row r="28" ht="11.25" customHeight="1">
      <c r="A28" s="5" t="s">
        <v>69</v>
      </c>
    </row>
    <row r="29" spans="26:51" ht="12" customHeight="1" thickBot="1">
      <c r="Z29" s="47"/>
      <c r="AY29" s="47" t="s">
        <v>8</v>
      </c>
    </row>
    <row r="30" spans="2:55" ht="7.5" customHeight="1">
      <c r="B30" s="146" t="s">
        <v>90</v>
      </c>
      <c r="C30" s="147"/>
      <c r="D30" s="147"/>
      <c r="E30" s="147"/>
      <c r="F30" s="147"/>
      <c r="G30" s="147"/>
      <c r="H30" s="147"/>
      <c r="I30" s="147"/>
      <c r="J30" s="147"/>
      <c r="K30" s="147"/>
      <c r="L30" s="147"/>
      <c r="M30" s="147"/>
      <c r="N30" s="148"/>
      <c r="O30" s="155" t="s">
        <v>9</v>
      </c>
      <c r="P30" s="155"/>
      <c r="Q30" s="78"/>
      <c r="R30" s="79"/>
      <c r="S30" s="79"/>
      <c r="T30" s="79"/>
      <c r="U30" s="79"/>
      <c r="V30" s="79"/>
      <c r="W30" s="79"/>
      <c r="X30" s="79"/>
      <c r="Y30" s="79"/>
      <c r="Z30" s="79"/>
      <c r="AA30" s="79"/>
      <c r="AB30" s="80"/>
      <c r="AC30" s="139" t="s">
        <v>56</v>
      </c>
      <c r="AD30" s="140"/>
      <c r="AE30" s="140"/>
      <c r="AF30" s="292" t="s">
        <v>24</v>
      </c>
      <c r="AG30" s="292"/>
      <c r="AH30" s="292"/>
      <c r="AI30" s="292"/>
      <c r="AJ30" s="292"/>
      <c r="AK30" s="292"/>
      <c r="AL30" s="292"/>
      <c r="AM30" s="292"/>
      <c r="AN30" s="292"/>
      <c r="AO30" s="292"/>
      <c r="AP30" s="155" t="s">
        <v>55</v>
      </c>
      <c r="AQ30" s="155"/>
      <c r="AR30" s="353"/>
      <c r="AS30" s="353"/>
      <c r="AT30" s="353"/>
      <c r="AU30" s="353"/>
      <c r="AV30" s="353"/>
      <c r="AW30" s="353"/>
      <c r="AX30" s="353"/>
      <c r="AY30" s="353"/>
      <c r="AZ30" s="353"/>
      <c r="BA30" s="353"/>
      <c r="BB30" s="353"/>
      <c r="BC30" s="354"/>
    </row>
    <row r="31" spans="2:56" ht="7.5" customHeight="1">
      <c r="B31" s="149"/>
      <c r="C31" s="150"/>
      <c r="D31" s="150"/>
      <c r="E31" s="150"/>
      <c r="F31" s="150"/>
      <c r="G31" s="150"/>
      <c r="H31" s="150"/>
      <c r="I31" s="150"/>
      <c r="J31" s="150"/>
      <c r="K31" s="150"/>
      <c r="L31" s="150"/>
      <c r="M31" s="150"/>
      <c r="N31" s="151"/>
      <c r="O31" s="130"/>
      <c r="P31" s="130"/>
      <c r="Q31" s="57"/>
      <c r="R31" s="58"/>
      <c r="S31" s="58"/>
      <c r="T31" s="58"/>
      <c r="U31" s="58"/>
      <c r="V31" s="58"/>
      <c r="W31" s="58"/>
      <c r="X31" s="58"/>
      <c r="Y31" s="58"/>
      <c r="Z31" s="58"/>
      <c r="AA31" s="58"/>
      <c r="AB31" s="59"/>
      <c r="AC31" s="141"/>
      <c r="AD31" s="142"/>
      <c r="AE31" s="142"/>
      <c r="AF31" s="293"/>
      <c r="AG31" s="293"/>
      <c r="AH31" s="293"/>
      <c r="AI31" s="293"/>
      <c r="AJ31" s="293"/>
      <c r="AK31" s="293"/>
      <c r="AL31" s="293"/>
      <c r="AM31" s="293"/>
      <c r="AN31" s="293"/>
      <c r="AO31" s="293"/>
      <c r="AP31" s="130"/>
      <c r="AQ31" s="130"/>
      <c r="AR31" s="355"/>
      <c r="AS31" s="355"/>
      <c r="AT31" s="355"/>
      <c r="AU31" s="355"/>
      <c r="AV31" s="355"/>
      <c r="AW31" s="355"/>
      <c r="AX31" s="355"/>
      <c r="AY31" s="355"/>
      <c r="AZ31" s="355"/>
      <c r="BA31" s="355"/>
      <c r="BB31" s="355"/>
      <c r="BC31" s="356"/>
      <c r="BD31" s="43"/>
    </row>
    <row r="32" spans="2:56" ht="7.5" customHeight="1">
      <c r="B32" s="152"/>
      <c r="C32" s="153"/>
      <c r="D32" s="153"/>
      <c r="E32" s="153"/>
      <c r="F32" s="153"/>
      <c r="G32" s="153"/>
      <c r="H32" s="153"/>
      <c r="I32" s="153"/>
      <c r="J32" s="153"/>
      <c r="K32" s="153"/>
      <c r="L32" s="153"/>
      <c r="M32" s="153"/>
      <c r="N32" s="154"/>
      <c r="O32" s="131"/>
      <c r="P32" s="131"/>
      <c r="Q32" s="57"/>
      <c r="R32" s="58"/>
      <c r="S32" s="58"/>
      <c r="T32" s="58"/>
      <c r="U32" s="58"/>
      <c r="V32" s="58"/>
      <c r="W32" s="58"/>
      <c r="X32" s="58"/>
      <c r="Y32" s="58"/>
      <c r="Z32" s="58"/>
      <c r="AA32" s="58"/>
      <c r="AB32" s="59"/>
      <c r="AC32" s="141"/>
      <c r="AD32" s="142"/>
      <c r="AE32" s="142"/>
      <c r="AF32" s="294"/>
      <c r="AG32" s="294"/>
      <c r="AH32" s="294"/>
      <c r="AI32" s="294"/>
      <c r="AJ32" s="294"/>
      <c r="AK32" s="294"/>
      <c r="AL32" s="294"/>
      <c r="AM32" s="294"/>
      <c r="AN32" s="294"/>
      <c r="AO32" s="294"/>
      <c r="AP32" s="131"/>
      <c r="AQ32" s="131"/>
      <c r="AR32" s="357"/>
      <c r="AS32" s="357"/>
      <c r="AT32" s="357"/>
      <c r="AU32" s="357"/>
      <c r="AV32" s="357"/>
      <c r="AW32" s="357"/>
      <c r="AX32" s="357"/>
      <c r="AY32" s="357"/>
      <c r="AZ32" s="357"/>
      <c r="BA32" s="357"/>
      <c r="BB32" s="357"/>
      <c r="BC32" s="358"/>
      <c r="BD32" s="43"/>
    </row>
    <row r="33" spans="2:55" ht="7.5" customHeight="1">
      <c r="B33" s="114" t="s">
        <v>54</v>
      </c>
      <c r="C33" s="115"/>
      <c r="D33" s="115"/>
      <c r="E33" s="159" t="s">
        <v>22</v>
      </c>
      <c r="F33" s="159"/>
      <c r="G33" s="159"/>
      <c r="H33" s="159"/>
      <c r="I33" s="159"/>
      <c r="J33" s="159"/>
      <c r="K33" s="159"/>
      <c r="L33" s="159"/>
      <c r="M33" s="159"/>
      <c r="N33" s="159"/>
      <c r="O33" s="129" t="s">
        <v>10</v>
      </c>
      <c r="P33" s="129"/>
      <c r="Q33" s="57"/>
      <c r="R33" s="58"/>
      <c r="S33" s="58"/>
      <c r="T33" s="58"/>
      <c r="U33" s="58"/>
      <c r="V33" s="58"/>
      <c r="W33" s="58"/>
      <c r="X33" s="58"/>
      <c r="Y33" s="58"/>
      <c r="Z33" s="58"/>
      <c r="AA33" s="58"/>
      <c r="AB33" s="59"/>
      <c r="AC33" s="141"/>
      <c r="AD33" s="142"/>
      <c r="AE33" s="142"/>
      <c r="AF33" s="136" t="s">
        <v>57</v>
      </c>
      <c r="AG33" s="136"/>
      <c r="AH33" s="136"/>
      <c r="AI33" s="136"/>
      <c r="AJ33" s="136"/>
      <c r="AK33" s="136"/>
      <c r="AL33" s="136"/>
      <c r="AM33" s="136"/>
      <c r="AN33" s="136"/>
      <c r="AO33" s="136"/>
      <c r="AP33" s="212" t="s">
        <v>93</v>
      </c>
      <c r="AQ33" s="212"/>
      <c r="AR33" s="48" t="s">
        <v>92</v>
      </c>
      <c r="AS33" s="49"/>
      <c r="AT33" s="49"/>
      <c r="AU33" s="49"/>
      <c r="AV33" s="49"/>
      <c r="AW33" s="49"/>
      <c r="AX33" s="49"/>
      <c r="AY33" s="49"/>
      <c r="AZ33" s="49"/>
      <c r="BA33" s="49"/>
      <c r="BB33" s="49"/>
      <c r="BC33" s="50"/>
    </row>
    <row r="34" spans="2:55" ht="7.5" customHeight="1">
      <c r="B34" s="116"/>
      <c r="C34" s="117"/>
      <c r="D34" s="117"/>
      <c r="E34" s="159"/>
      <c r="F34" s="159"/>
      <c r="G34" s="159"/>
      <c r="H34" s="159"/>
      <c r="I34" s="159"/>
      <c r="J34" s="159"/>
      <c r="K34" s="159"/>
      <c r="L34" s="159"/>
      <c r="M34" s="159"/>
      <c r="N34" s="159"/>
      <c r="O34" s="130"/>
      <c r="P34" s="130"/>
      <c r="Q34" s="57"/>
      <c r="R34" s="58"/>
      <c r="S34" s="58"/>
      <c r="T34" s="58"/>
      <c r="U34" s="58"/>
      <c r="V34" s="58"/>
      <c r="W34" s="58"/>
      <c r="X34" s="58"/>
      <c r="Y34" s="58"/>
      <c r="Z34" s="58"/>
      <c r="AA34" s="58"/>
      <c r="AB34" s="59"/>
      <c r="AC34" s="141"/>
      <c r="AD34" s="142"/>
      <c r="AE34" s="142"/>
      <c r="AF34" s="137"/>
      <c r="AG34" s="137"/>
      <c r="AH34" s="137"/>
      <c r="AI34" s="137"/>
      <c r="AJ34" s="137"/>
      <c r="AK34" s="137"/>
      <c r="AL34" s="137"/>
      <c r="AM34" s="137"/>
      <c r="AN34" s="137"/>
      <c r="AO34" s="137"/>
      <c r="AP34" s="213"/>
      <c r="AQ34" s="213"/>
      <c r="AR34" s="60">
        <f>IF(Q30="","",AR30-Q75-Q78)</f>
      </c>
      <c r="AS34" s="61"/>
      <c r="AT34" s="61"/>
      <c r="AU34" s="61"/>
      <c r="AV34" s="61"/>
      <c r="AW34" s="61"/>
      <c r="AX34" s="61"/>
      <c r="AY34" s="61"/>
      <c r="AZ34" s="61"/>
      <c r="BA34" s="61"/>
      <c r="BB34" s="61"/>
      <c r="BC34" s="62"/>
    </row>
    <row r="35" spans="2:55" ht="7.5" customHeight="1">
      <c r="B35" s="116"/>
      <c r="C35" s="117"/>
      <c r="D35" s="117"/>
      <c r="E35" s="159"/>
      <c r="F35" s="159"/>
      <c r="G35" s="159"/>
      <c r="H35" s="159"/>
      <c r="I35" s="159"/>
      <c r="J35" s="159"/>
      <c r="K35" s="159"/>
      <c r="L35" s="159"/>
      <c r="M35" s="159"/>
      <c r="N35" s="159"/>
      <c r="O35" s="131"/>
      <c r="P35" s="131"/>
      <c r="Q35" s="57"/>
      <c r="R35" s="58"/>
      <c r="S35" s="58"/>
      <c r="T35" s="58"/>
      <c r="U35" s="58"/>
      <c r="V35" s="58"/>
      <c r="W35" s="58"/>
      <c r="X35" s="58"/>
      <c r="Y35" s="58"/>
      <c r="Z35" s="58"/>
      <c r="AA35" s="58"/>
      <c r="AB35" s="59"/>
      <c r="AC35" s="143"/>
      <c r="AD35" s="144"/>
      <c r="AE35" s="144"/>
      <c r="AF35" s="138"/>
      <c r="AG35" s="138"/>
      <c r="AH35" s="138"/>
      <c r="AI35" s="138"/>
      <c r="AJ35" s="138"/>
      <c r="AK35" s="138"/>
      <c r="AL35" s="138"/>
      <c r="AM35" s="138"/>
      <c r="AN35" s="138"/>
      <c r="AO35" s="138"/>
      <c r="AP35" s="214"/>
      <c r="AQ35" s="214"/>
      <c r="AR35" s="63"/>
      <c r="AS35" s="64"/>
      <c r="AT35" s="64"/>
      <c r="AU35" s="64"/>
      <c r="AV35" s="64"/>
      <c r="AW35" s="64"/>
      <c r="AX35" s="64"/>
      <c r="AY35" s="64"/>
      <c r="AZ35" s="64"/>
      <c r="BA35" s="64"/>
      <c r="BB35" s="64"/>
      <c r="BC35" s="65"/>
    </row>
    <row r="36" spans="2:55" ht="7.5" customHeight="1">
      <c r="B36" s="116"/>
      <c r="C36" s="117"/>
      <c r="D36" s="117"/>
      <c r="E36" s="159" t="s">
        <v>71</v>
      </c>
      <c r="F36" s="159"/>
      <c r="G36" s="159"/>
      <c r="H36" s="159"/>
      <c r="I36" s="159"/>
      <c r="J36" s="159"/>
      <c r="K36" s="159"/>
      <c r="L36" s="159"/>
      <c r="M36" s="159"/>
      <c r="N36" s="159"/>
      <c r="O36" s="129" t="s">
        <v>11</v>
      </c>
      <c r="P36" s="129"/>
      <c r="Q36" s="57"/>
      <c r="R36" s="58"/>
      <c r="S36" s="58"/>
      <c r="T36" s="58"/>
      <c r="U36" s="58"/>
      <c r="V36" s="58"/>
      <c r="W36" s="58"/>
      <c r="X36" s="58"/>
      <c r="Y36" s="58"/>
      <c r="Z36" s="58"/>
      <c r="AA36" s="58"/>
      <c r="AB36" s="59"/>
      <c r="AC36" s="132" t="s">
        <v>21</v>
      </c>
      <c r="AD36" s="133"/>
      <c r="AE36" s="133"/>
      <c r="AF36" s="159" t="s">
        <v>58</v>
      </c>
      <c r="AG36" s="159"/>
      <c r="AH36" s="159"/>
      <c r="AI36" s="159"/>
      <c r="AJ36" s="159"/>
      <c r="AK36" s="159"/>
      <c r="AL36" s="159"/>
      <c r="AM36" s="159"/>
      <c r="AN36" s="159"/>
      <c r="AO36" s="159"/>
      <c r="AP36" s="217" t="s">
        <v>94</v>
      </c>
      <c r="AQ36" s="217"/>
      <c r="AR36" s="207">
        <f>IF(Q30="","",IF(Q30&lt;Q82,Q30,Q82))</f>
      </c>
      <c r="AS36" s="207"/>
      <c r="AT36" s="207"/>
      <c r="AU36" s="207"/>
      <c r="AV36" s="207"/>
      <c r="AW36" s="207"/>
      <c r="AX36" s="207"/>
      <c r="AY36" s="207"/>
      <c r="AZ36" s="207"/>
      <c r="BA36" s="207"/>
      <c r="BB36" s="207"/>
      <c r="BC36" s="208"/>
    </row>
    <row r="37" spans="2:55" ht="7.5" customHeight="1">
      <c r="B37" s="116"/>
      <c r="C37" s="117"/>
      <c r="D37" s="117"/>
      <c r="E37" s="159"/>
      <c r="F37" s="159"/>
      <c r="G37" s="159"/>
      <c r="H37" s="159"/>
      <c r="I37" s="159"/>
      <c r="J37" s="159"/>
      <c r="K37" s="159"/>
      <c r="L37" s="159"/>
      <c r="M37" s="159"/>
      <c r="N37" s="159"/>
      <c r="O37" s="130"/>
      <c r="P37" s="130"/>
      <c r="Q37" s="57"/>
      <c r="R37" s="58"/>
      <c r="S37" s="58"/>
      <c r="T37" s="58"/>
      <c r="U37" s="58"/>
      <c r="V37" s="58"/>
      <c r="W37" s="58"/>
      <c r="X37" s="58"/>
      <c r="Y37" s="58"/>
      <c r="Z37" s="58"/>
      <c r="AA37" s="58"/>
      <c r="AB37" s="59"/>
      <c r="AC37" s="132"/>
      <c r="AD37" s="133"/>
      <c r="AE37" s="133"/>
      <c r="AF37" s="159"/>
      <c r="AG37" s="159"/>
      <c r="AH37" s="159"/>
      <c r="AI37" s="159"/>
      <c r="AJ37" s="159"/>
      <c r="AK37" s="159"/>
      <c r="AL37" s="159"/>
      <c r="AM37" s="159"/>
      <c r="AN37" s="159"/>
      <c r="AO37" s="159"/>
      <c r="AP37" s="217"/>
      <c r="AQ37" s="217"/>
      <c r="AR37" s="207"/>
      <c r="AS37" s="207"/>
      <c r="AT37" s="207"/>
      <c r="AU37" s="207"/>
      <c r="AV37" s="207"/>
      <c r="AW37" s="207"/>
      <c r="AX37" s="207"/>
      <c r="AY37" s="207"/>
      <c r="AZ37" s="207"/>
      <c r="BA37" s="207"/>
      <c r="BB37" s="207"/>
      <c r="BC37" s="208"/>
    </row>
    <row r="38" spans="2:55" ht="7.5" customHeight="1">
      <c r="B38" s="116"/>
      <c r="C38" s="117"/>
      <c r="D38" s="117"/>
      <c r="E38" s="159"/>
      <c r="F38" s="159"/>
      <c r="G38" s="159"/>
      <c r="H38" s="159"/>
      <c r="I38" s="159"/>
      <c r="J38" s="159"/>
      <c r="K38" s="159"/>
      <c r="L38" s="159"/>
      <c r="M38" s="159"/>
      <c r="N38" s="159"/>
      <c r="O38" s="131"/>
      <c r="P38" s="131"/>
      <c r="Q38" s="57"/>
      <c r="R38" s="58"/>
      <c r="S38" s="58"/>
      <c r="T38" s="58"/>
      <c r="U38" s="58"/>
      <c r="V38" s="58"/>
      <c r="W38" s="58"/>
      <c r="X38" s="58"/>
      <c r="Y38" s="58"/>
      <c r="Z38" s="58"/>
      <c r="AA38" s="58"/>
      <c r="AB38" s="59"/>
      <c r="AC38" s="132"/>
      <c r="AD38" s="133"/>
      <c r="AE38" s="133"/>
      <c r="AF38" s="159"/>
      <c r="AG38" s="159"/>
      <c r="AH38" s="159"/>
      <c r="AI38" s="159"/>
      <c r="AJ38" s="159"/>
      <c r="AK38" s="159"/>
      <c r="AL38" s="159"/>
      <c r="AM38" s="159"/>
      <c r="AN38" s="159"/>
      <c r="AO38" s="159"/>
      <c r="AP38" s="217"/>
      <c r="AQ38" s="217"/>
      <c r="AR38" s="207"/>
      <c r="AS38" s="207"/>
      <c r="AT38" s="207"/>
      <c r="AU38" s="207"/>
      <c r="AV38" s="207"/>
      <c r="AW38" s="207"/>
      <c r="AX38" s="207"/>
      <c r="AY38" s="207"/>
      <c r="AZ38" s="207"/>
      <c r="BA38" s="207"/>
      <c r="BB38" s="207"/>
      <c r="BC38" s="208"/>
    </row>
    <row r="39" spans="2:55" ht="7.5" customHeight="1">
      <c r="B39" s="116"/>
      <c r="C39" s="117"/>
      <c r="D39" s="117"/>
      <c r="E39" s="159" t="s">
        <v>31</v>
      </c>
      <c r="F39" s="159"/>
      <c r="G39" s="159"/>
      <c r="H39" s="159"/>
      <c r="I39" s="159"/>
      <c r="J39" s="159"/>
      <c r="K39" s="159"/>
      <c r="L39" s="159"/>
      <c r="M39" s="159"/>
      <c r="N39" s="159"/>
      <c r="O39" s="129" t="s">
        <v>12</v>
      </c>
      <c r="P39" s="129"/>
      <c r="Q39" s="57"/>
      <c r="R39" s="58"/>
      <c r="S39" s="58"/>
      <c r="T39" s="58"/>
      <c r="U39" s="58"/>
      <c r="V39" s="58"/>
      <c r="W39" s="58"/>
      <c r="X39" s="58"/>
      <c r="Y39" s="58"/>
      <c r="Z39" s="58"/>
      <c r="AA39" s="58"/>
      <c r="AB39" s="59"/>
      <c r="AC39" s="132"/>
      <c r="AD39" s="133"/>
      <c r="AE39" s="133"/>
      <c r="AF39" s="295" t="s">
        <v>98</v>
      </c>
      <c r="AG39" s="204"/>
      <c r="AH39" s="204"/>
      <c r="AI39" s="204"/>
      <c r="AJ39" s="204"/>
      <c r="AK39" s="204"/>
      <c r="AL39" s="204"/>
      <c r="AM39" s="204"/>
      <c r="AN39" s="204"/>
      <c r="AO39" s="204"/>
      <c r="AP39" s="217" t="s">
        <v>95</v>
      </c>
      <c r="AQ39" s="217"/>
      <c r="AR39" s="51" t="s">
        <v>92</v>
      </c>
      <c r="AS39" s="52"/>
      <c r="AT39" s="52"/>
      <c r="AU39" s="52"/>
      <c r="AV39" s="52"/>
      <c r="AW39" s="52"/>
      <c r="AX39" s="52"/>
      <c r="AY39" s="52"/>
      <c r="AZ39" s="52"/>
      <c r="BA39" s="52"/>
      <c r="BB39" s="52"/>
      <c r="BC39" s="53"/>
    </row>
    <row r="40" spans="2:55" ht="7.5" customHeight="1">
      <c r="B40" s="116"/>
      <c r="C40" s="117"/>
      <c r="D40" s="117"/>
      <c r="E40" s="159"/>
      <c r="F40" s="159"/>
      <c r="G40" s="159"/>
      <c r="H40" s="159"/>
      <c r="I40" s="159"/>
      <c r="J40" s="159"/>
      <c r="K40" s="159"/>
      <c r="L40" s="159"/>
      <c r="M40" s="159"/>
      <c r="N40" s="159"/>
      <c r="O40" s="130"/>
      <c r="P40" s="130"/>
      <c r="Q40" s="57"/>
      <c r="R40" s="58"/>
      <c r="S40" s="58"/>
      <c r="T40" s="58"/>
      <c r="U40" s="58"/>
      <c r="V40" s="58"/>
      <c r="W40" s="58"/>
      <c r="X40" s="58"/>
      <c r="Y40" s="58"/>
      <c r="Z40" s="58"/>
      <c r="AA40" s="58"/>
      <c r="AB40" s="59"/>
      <c r="AC40" s="132"/>
      <c r="AD40" s="133"/>
      <c r="AE40" s="133"/>
      <c r="AF40" s="204"/>
      <c r="AG40" s="204"/>
      <c r="AH40" s="204"/>
      <c r="AI40" s="204"/>
      <c r="AJ40" s="204"/>
      <c r="AK40" s="204"/>
      <c r="AL40" s="204"/>
      <c r="AM40" s="204"/>
      <c r="AN40" s="204"/>
      <c r="AO40" s="204"/>
      <c r="AP40" s="217"/>
      <c r="AQ40" s="217"/>
      <c r="AR40" s="60">
        <f>IF(Q30="","",IF(AR36-AR34&lt;0,0,AR36-AR34))</f>
      </c>
      <c r="AS40" s="61"/>
      <c r="AT40" s="61"/>
      <c r="AU40" s="61"/>
      <c r="AV40" s="61"/>
      <c r="AW40" s="61"/>
      <c r="AX40" s="61"/>
      <c r="AY40" s="61"/>
      <c r="AZ40" s="61"/>
      <c r="BA40" s="61"/>
      <c r="BB40" s="61"/>
      <c r="BC40" s="62"/>
    </row>
    <row r="41" spans="2:55" ht="7.5" customHeight="1">
      <c r="B41" s="116"/>
      <c r="C41" s="117"/>
      <c r="D41" s="117"/>
      <c r="E41" s="159"/>
      <c r="F41" s="159"/>
      <c r="G41" s="159"/>
      <c r="H41" s="159"/>
      <c r="I41" s="159"/>
      <c r="J41" s="159"/>
      <c r="K41" s="159"/>
      <c r="L41" s="159"/>
      <c r="M41" s="159"/>
      <c r="N41" s="159"/>
      <c r="O41" s="131"/>
      <c r="P41" s="131"/>
      <c r="Q41" s="57"/>
      <c r="R41" s="58"/>
      <c r="S41" s="58"/>
      <c r="T41" s="58"/>
      <c r="U41" s="58"/>
      <c r="V41" s="58"/>
      <c r="W41" s="58"/>
      <c r="X41" s="58"/>
      <c r="Y41" s="58"/>
      <c r="Z41" s="58"/>
      <c r="AA41" s="58"/>
      <c r="AB41" s="59"/>
      <c r="AC41" s="132"/>
      <c r="AD41" s="133"/>
      <c r="AE41" s="133"/>
      <c r="AF41" s="204"/>
      <c r="AG41" s="204"/>
      <c r="AH41" s="204"/>
      <c r="AI41" s="204"/>
      <c r="AJ41" s="204"/>
      <c r="AK41" s="204"/>
      <c r="AL41" s="204"/>
      <c r="AM41" s="204"/>
      <c r="AN41" s="204"/>
      <c r="AO41" s="204"/>
      <c r="AP41" s="217"/>
      <c r="AQ41" s="217"/>
      <c r="AR41" s="60"/>
      <c r="AS41" s="61"/>
      <c r="AT41" s="61"/>
      <c r="AU41" s="61"/>
      <c r="AV41" s="61"/>
      <c r="AW41" s="61"/>
      <c r="AX41" s="61"/>
      <c r="AY41" s="61"/>
      <c r="AZ41" s="61"/>
      <c r="BA41" s="61"/>
      <c r="BB41" s="61"/>
      <c r="BC41" s="62"/>
    </row>
    <row r="42" spans="2:55" ht="7.5" customHeight="1">
      <c r="B42" s="116"/>
      <c r="C42" s="117"/>
      <c r="D42" s="117"/>
      <c r="E42" s="159" t="s">
        <v>23</v>
      </c>
      <c r="F42" s="159"/>
      <c r="G42" s="159"/>
      <c r="H42" s="159"/>
      <c r="I42" s="159"/>
      <c r="J42" s="159"/>
      <c r="K42" s="159"/>
      <c r="L42" s="159"/>
      <c r="M42" s="159"/>
      <c r="N42" s="159"/>
      <c r="O42" s="129" t="s">
        <v>13</v>
      </c>
      <c r="P42" s="129"/>
      <c r="Q42" s="156">
        <f>IF(Q30="","",IF(Q33&gt;18000000,Q33*0.37-2490000,IF(Q33&gt;9000000,Q33*0.3-1230000,IF(Q33&gt;3300000,Q33*0.2-330000,Q33*0.1))))</f>
      </c>
      <c r="R42" s="157"/>
      <c r="S42" s="157"/>
      <c r="T42" s="157"/>
      <c r="U42" s="157"/>
      <c r="V42" s="157"/>
      <c r="W42" s="157"/>
      <c r="X42" s="157"/>
      <c r="Y42" s="157"/>
      <c r="Z42" s="157"/>
      <c r="AA42" s="157"/>
      <c r="AB42" s="158"/>
      <c r="AC42" s="132"/>
      <c r="AD42" s="133"/>
      <c r="AE42" s="133"/>
      <c r="AF42" s="204"/>
      <c r="AG42" s="204"/>
      <c r="AH42" s="204"/>
      <c r="AI42" s="204"/>
      <c r="AJ42" s="204"/>
      <c r="AK42" s="204"/>
      <c r="AL42" s="204"/>
      <c r="AM42" s="204"/>
      <c r="AN42" s="204"/>
      <c r="AO42" s="204"/>
      <c r="AP42" s="217"/>
      <c r="AQ42" s="217"/>
      <c r="AR42" s="63"/>
      <c r="AS42" s="64"/>
      <c r="AT42" s="64"/>
      <c r="AU42" s="64"/>
      <c r="AV42" s="64"/>
      <c r="AW42" s="64"/>
      <c r="AX42" s="64"/>
      <c r="AY42" s="64"/>
      <c r="AZ42" s="64"/>
      <c r="BA42" s="64"/>
      <c r="BB42" s="64"/>
      <c r="BC42" s="65"/>
    </row>
    <row r="43" spans="2:55" ht="7.5" customHeight="1">
      <c r="B43" s="116"/>
      <c r="C43" s="117"/>
      <c r="D43" s="117"/>
      <c r="E43" s="159"/>
      <c r="F43" s="159"/>
      <c r="G43" s="159"/>
      <c r="H43" s="159"/>
      <c r="I43" s="159"/>
      <c r="J43" s="159"/>
      <c r="K43" s="159"/>
      <c r="L43" s="159"/>
      <c r="M43" s="159"/>
      <c r="N43" s="159"/>
      <c r="O43" s="130"/>
      <c r="P43" s="130"/>
      <c r="Q43" s="156"/>
      <c r="R43" s="157"/>
      <c r="S43" s="157"/>
      <c r="T43" s="157"/>
      <c r="U43" s="157"/>
      <c r="V43" s="157"/>
      <c r="W43" s="157"/>
      <c r="X43" s="157"/>
      <c r="Y43" s="157"/>
      <c r="Z43" s="157"/>
      <c r="AA43" s="157"/>
      <c r="AB43" s="158"/>
      <c r="AC43" s="132"/>
      <c r="AD43" s="133"/>
      <c r="AE43" s="133"/>
      <c r="AF43" s="204" t="s">
        <v>99</v>
      </c>
      <c r="AG43" s="204"/>
      <c r="AH43" s="204"/>
      <c r="AI43" s="204"/>
      <c r="AJ43" s="204"/>
      <c r="AK43" s="204"/>
      <c r="AL43" s="204"/>
      <c r="AM43" s="204"/>
      <c r="AN43" s="204"/>
      <c r="AO43" s="204"/>
      <c r="AP43" s="217" t="s">
        <v>96</v>
      </c>
      <c r="AQ43" s="217"/>
      <c r="AR43" s="207">
        <f>IF(AR40="","",ROUNDDOWN(AR40*3/5,0))</f>
      </c>
      <c r="AS43" s="207"/>
      <c r="AT43" s="207"/>
      <c r="AU43" s="207"/>
      <c r="AV43" s="207"/>
      <c r="AW43" s="207"/>
      <c r="AX43" s="207"/>
      <c r="AY43" s="207"/>
      <c r="AZ43" s="207"/>
      <c r="BA43" s="207"/>
      <c r="BB43" s="207"/>
      <c r="BC43" s="208"/>
    </row>
    <row r="44" spans="2:55" ht="7.5" customHeight="1">
      <c r="B44" s="116"/>
      <c r="C44" s="117"/>
      <c r="D44" s="117"/>
      <c r="E44" s="159"/>
      <c r="F44" s="159"/>
      <c r="G44" s="159"/>
      <c r="H44" s="159"/>
      <c r="I44" s="159"/>
      <c r="J44" s="159"/>
      <c r="K44" s="159"/>
      <c r="L44" s="159"/>
      <c r="M44" s="159"/>
      <c r="N44" s="159"/>
      <c r="O44" s="131"/>
      <c r="P44" s="131"/>
      <c r="Q44" s="156"/>
      <c r="R44" s="157"/>
      <c r="S44" s="157"/>
      <c r="T44" s="157"/>
      <c r="U44" s="157"/>
      <c r="V44" s="157"/>
      <c r="W44" s="157"/>
      <c r="X44" s="157"/>
      <c r="Y44" s="157"/>
      <c r="Z44" s="157"/>
      <c r="AA44" s="157"/>
      <c r="AB44" s="158"/>
      <c r="AC44" s="132"/>
      <c r="AD44" s="133"/>
      <c r="AE44" s="133"/>
      <c r="AF44" s="204"/>
      <c r="AG44" s="204"/>
      <c r="AH44" s="204"/>
      <c r="AI44" s="204"/>
      <c r="AJ44" s="204"/>
      <c r="AK44" s="204"/>
      <c r="AL44" s="204"/>
      <c r="AM44" s="204"/>
      <c r="AN44" s="204"/>
      <c r="AO44" s="204"/>
      <c r="AP44" s="217"/>
      <c r="AQ44" s="217"/>
      <c r="AR44" s="207"/>
      <c r="AS44" s="207"/>
      <c r="AT44" s="207"/>
      <c r="AU44" s="207"/>
      <c r="AV44" s="207"/>
      <c r="AW44" s="207"/>
      <c r="AX44" s="207"/>
      <c r="AY44" s="207"/>
      <c r="AZ44" s="207"/>
      <c r="BA44" s="207"/>
      <c r="BB44" s="207"/>
      <c r="BC44" s="208"/>
    </row>
    <row r="45" spans="2:55" ht="7.5" customHeight="1">
      <c r="B45" s="116"/>
      <c r="C45" s="117"/>
      <c r="D45" s="117"/>
      <c r="E45" s="159" t="s">
        <v>32</v>
      </c>
      <c r="F45" s="159"/>
      <c r="G45" s="159"/>
      <c r="H45" s="159"/>
      <c r="I45" s="159"/>
      <c r="J45" s="159"/>
      <c r="K45" s="159"/>
      <c r="L45" s="159"/>
      <c r="M45" s="159"/>
      <c r="N45" s="159"/>
      <c r="O45" s="129" t="s">
        <v>14</v>
      </c>
      <c r="P45" s="129"/>
      <c r="Q45" s="156">
        <f>IF(Q30="","",IF(Q36&gt;90000000,Q36*0.37-12450000,IF(Q36&gt;45000000,Q36*0.3-6150000,IF(Q36&gt;16500000,Q36*0.2-1650000,Q36*0.1))))</f>
      </c>
      <c r="R45" s="157"/>
      <c r="S45" s="157"/>
      <c r="T45" s="157"/>
      <c r="U45" s="157"/>
      <c r="V45" s="157"/>
      <c r="W45" s="157"/>
      <c r="X45" s="157"/>
      <c r="Y45" s="157"/>
      <c r="Z45" s="157"/>
      <c r="AA45" s="157"/>
      <c r="AB45" s="158"/>
      <c r="AC45" s="132"/>
      <c r="AD45" s="133"/>
      <c r="AE45" s="133"/>
      <c r="AF45" s="204"/>
      <c r="AG45" s="204"/>
      <c r="AH45" s="204"/>
      <c r="AI45" s="204"/>
      <c r="AJ45" s="204"/>
      <c r="AK45" s="204"/>
      <c r="AL45" s="204"/>
      <c r="AM45" s="204"/>
      <c r="AN45" s="204"/>
      <c r="AO45" s="204"/>
      <c r="AP45" s="217"/>
      <c r="AQ45" s="217"/>
      <c r="AR45" s="207"/>
      <c r="AS45" s="207"/>
      <c r="AT45" s="207"/>
      <c r="AU45" s="207"/>
      <c r="AV45" s="207"/>
      <c r="AW45" s="207"/>
      <c r="AX45" s="207"/>
      <c r="AY45" s="207"/>
      <c r="AZ45" s="207"/>
      <c r="BA45" s="207"/>
      <c r="BB45" s="207"/>
      <c r="BC45" s="208"/>
    </row>
    <row r="46" spans="2:55" ht="7.5" customHeight="1">
      <c r="B46" s="116"/>
      <c r="C46" s="117"/>
      <c r="D46" s="117"/>
      <c r="E46" s="159"/>
      <c r="F46" s="159"/>
      <c r="G46" s="159"/>
      <c r="H46" s="159"/>
      <c r="I46" s="159"/>
      <c r="J46" s="159"/>
      <c r="K46" s="159"/>
      <c r="L46" s="159"/>
      <c r="M46" s="159"/>
      <c r="N46" s="159"/>
      <c r="O46" s="130"/>
      <c r="P46" s="130"/>
      <c r="Q46" s="156"/>
      <c r="R46" s="157"/>
      <c r="S46" s="157"/>
      <c r="T46" s="157"/>
      <c r="U46" s="157"/>
      <c r="V46" s="157"/>
      <c r="W46" s="157"/>
      <c r="X46" s="157"/>
      <c r="Y46" s="157"/>
      <c r="Z46" s="157"/>
      <c r="AA46" s="157"/>
      <c r="AB46" s="158"/>
      <c r="AC46" s="132"/>
      <c r="AD46" s="133"/>
      <c r="AE46" s="133"/>
      <c r="AF46" s="204"/>
      <c r="AG46" s="204"/>
      <c r="AH46" s="204"/>
      <c r="AI46" s="204"/>
      <c r="AJ46" s="204"/>
      <c r="AK46" s="204"/>
      <c r="AL46" s="204"/>
      <c r="AM46" s="204"/>
      <c r="AN46" s="204"/>
      <c r="AO46" s="204"/>
      <c r="AP46" s="217"/>
      <c r="AQ46" s="217"/>
      <c r="AR46" s="207"/>
      <c r="AS46" s="207"/>
      <c r="AT46" s="207"/>
      <c r="AU46" s="207"/>
      <c r="AV46" s="207"/>
      <c r="AW46" s="207"/>
      <c r="AX46" s="207"/>
      <c r="AY46" s="207"/>
      <c r="AZ46" s="207"/>
      <c r="BA46" s="207"/>
      <c r="BB46" s="207"/>
      <c r="BC46" s="208"/>
    </row>
    <row r="47" spans="2:55" ht="7.5" customHeight="1">
      <c r="B47" s="116"/>
      <c r="C47" s="117"/>
      <c r="D47" s="117"/>
      <c r="E47" s="159"/>
      <c r="F47" s="159"/>
      <c r="G47" s="159"/>
      <c r="H47" s="159"/>
      <c r="I47" s="159"/>
      <c r="J47" s="159"/>
      <c r="K47" s="159"/>
      <c r="L47" s="159"/>
      <c r="M47" s="159"/>
      <c r="N47" s="159"/>
      <c r="O47" s="131"/>
      <c r="P47" s="131"/>
      <c r="Q47" s="156"/>
      <c r="R47" s="157"/>
      <c r="S47" s="157"/>
      <c r="T47" s="157"/>
      <c r="U47" s="157"/>
      <c r="V47" s="157"/>
      <c r="W47" s="157"/>
      <c r="X47" s="157"/>
      <c r="Y47" s="157"/>
      <c r="Z47" s="157"/>
      <c r="AA47" s="157"/>
      <c r="AB47" s="158"/>
      <c r="AC47" s="132"/>
      <c r="AD47" s="133"/>
      <c r="AE47" s="133"/>
      <c r="AF47" s="204" t="s">
        <v>100</v>
      </c>
      <c r="AG47" s="204"/>
      <c r="AH47" s="204"/>
      <c r="AI47" s="204"/>
      <c r="AJ47" s="204"/>
      <c r="AK47" s="204"/>
      <c r="AL47" s="204"/>
      <c r="AM47" s="204"/>
      <c r="AN47" s="204"/>
      <c r="AO47" s="204"/>
      <c r="AP47" s="217" t="s">
        <v>97</v>
      </c>
      <c r="AQ47" s="217"/>
      <c r="AR47" s="207">
        <f>IF(AR40="","",ROUNDUP(AR40*2/5,0))</f>
      </c>
      <c r="AS47" s="207"/>
      <c r="AT47" s="207"/>
      <c r="AU47" s="207"/>
      <c r="AV47" s="207"/>
      <c r="AW47" s="207"/>
      <c r="AX47" s="207"/>
      <c r="AY47" s="207"/>
      <c r="AZ47" s="207"/>
      <c r="BA47" s="207"/>
      <c r="BB47" s="207"/>
      <c r="BC47" s="208"/>
    </row>
    <row r="48" spans="2:55" ht="7.5" customHeight="1">
      <c r="B48" s="116"/>
      <c r="C48" s="117"/>
      <c r="D48" s="117"/>
      <c r="E48" s="159" t="s">
        <v>33</v>
      </c>
      <c r="F48" s="159"/>
      <c r="G48" s="159"/>
      <c r="H48" s="159"/>
      <c r="I48" s="159"/>
      <c r="J48" s="159"/>
      <c r="K48" s="159"/>
      <c r="L48" s="159"/>
      <c r="M48" s="159"/>
      <c r="N48" s="159"/>
      <c r="O48" s="183" t="s">
        <v>15</v>
      </c>
      <c r="P48" s="184"/>
      <c r="Q48" s="156">
        <f>IF(Q30="","",IF(Q39&gt;18000000,Q39*0.37-2490000,IF(Q39&gt;9000000,Q39*0.3-1230000,IF(Q39&gt;3300000,Q39*0.2-330000,Q39*0.1))))</f>
      </c>
      <c r="R48" s="157"/>
      <c r="S48" s="157"/>
      <c r="T48" s="157"/>
      <c r="U48" s="157"/>
      <c r="V48" s="157"/>
      <c r="W48" s="157"/>
      <c r="X48" s="157"/>
      <c r="Y48" s="157"/>
      <c r="Z48" s="157"/>
      <c r="AA48" s="157"/>
      <c r="AB48" s="158"/>
      <c r="AC48" s="132"/>
      <c r="AD48" s="133"/>
      <c r="AE48" s="133"/>
      <c r="AF48" s="204"/>
      <c r="AG48" s="204"/>
      <c r="AH48" s="204"/>
      <c r="AI48" s="204"/>
      <c r="AJ48" s="204"/>
      <c r="AK48" s="204"/>
      <c r="AL48" s="204"/>
      <c r="AM48" s="204"/>
      <c r="AN48" s="204"/>
      <c r="AO48" s="204"/>
      <c r="AP48" s="217"/>
      <c r="AQ48" s="217"/>
      <c r="AR48" s="207"/>
      <c r="AS48" s="207"/>
      <c r="AT48" s="207"/>
      <c r="AU48" s="207"/>
      <c r="AV48" s="207"/>
      <c r="AW48" s="207"/>
      <c r="AX48" s="207"/>
      <c r="AY48" s="207"/>
      <c r="AZ48" s="207"/>
      <c r="BA48" s="207"/>
      <c r="BB48" s="207"/>
      <c r="BC48" s="208"/>
    </row>
    <row r="49" spans="2:55" ht="7.5" customHeight="1">
      <c r="B49" s="116"/>
      <c r="C49" s="117"/>
      <c r="D49" s="117"/>
      <c r="E49" s="159"/>
      <c r="F49" s="159"/>
      <c r="G49" s="159"/>
      <c r="H49" s="159"/>
      <c r="I49" s="159"/>
      <c r="J49" s="159"/>
      <c r="K49" s="159"/>
      <c r="L49" s="159"/>
      <c r="M49" s="159"/>
      <c r="N49" s="159"/>
      <c r="O49" s="112"/>
      <c r="P49" s="105"/>
      <c r="Q49" s="156"/>
      <c r="R49" s="157"/>
      <c r="S49" s="157"/>
      <c r="T49" s="157"/>
      <c r="U49" s="157"/>
      <c r="V49" s="157"/>
      <c r="W49" s="157"/>
      <c r="X49" s="157"/>
      <c r="Y49" s="157"/>
      <c r="Z49" s="157"/>
      <c r="AA49" s="157"/>
      <c r="AB49" s="158"/>
      <c r="AC49" s="132"/>
      <c r="AD49" s="133"/>
      <c r="AE49" s="133"/>
      <c r="AF49" s="204"/>
      <c r="AG49" s="204"/>
      <c r="AH49" s="204"/>
      <c r="AI49" s="204"/>
      <c r="AJ49" s="204"/>
      <c r="AK49" s="204"/>
      <c r="AL49" s="204"/>
      <c r="AM49" s="204"/>
      <c r="AN49" s="204"/>
      <c r="AO49" s="204"/>
      <c r="AP49" s="217"/>
      <c r="AQ49" s="217"/>
      <c r="AR49" s="207"/>
      <c r="AS49" s="207"/>
      <c r="AT49" s="207"/>
      <c r="AU49" s="207"/>
      <c r="AV49" s="207"/>
      <c r="AW49" s="207"/>
      <c r="AX49" s="207"/>
      <c r="AY49" s="207"/>
      <c r="AZ49" s="207"/>
      <c r="BA49" s="207"/>
      <c r="BB49" s="207"/>
      <c r="BC49" s="208"/>
    </row>
    <row r="50" spans="2:55" ht="7.5" customHeight="1" thickBot="1">
      <c r="B50" s="116"/>
      <c r="C50" s="117"/>
      <c r="D50" s="117"/>
      <c r="E50" s="159"/>
      <c r="F50" s="159"/>
      <c r="G50" s="159"/>
      <c r="H50" s="159"/>
      <c r="I50" s="159"/>
      <c r="J50" s="159"/>
      <c r="K50" s="159"/>
      <c r="L50" s="159"/>
      <c r="M50" s="159"/>
      <c r="N50" s="159"/>
      <c r="O50" s="110"/>
      <c r="P50" s="111"/>
      <c r="Q50" s="156"/>
      <c r="R50" s="157"/>
      <c r="S50" s="157"/>
      <c r="T50" s="157"/>
      <c r="U50" s="157"/>
      <c r="V50" s="157"/>
      <c r="W50" s="157"/>
      <c r="X50" s="157"/>
      <c r="Y50" s="157"/>
      <c r="Z50" s="157"/>
      <c r="AA50" s="157"/>
      <c r="AB50" s="158"/>
      <c r="AC50" s="134"/>
      <c r="AD50" s="135"/>
      <c r="AE50" s="135"/>
      <c r="AF50" s="205"/>
      <c r="AG50" s="205"/>
      <c r="AH50" s="205"/>
      <c r="AI50" s="205"/>
      <c r="AJ50" s="205"/>
      <c r="AK50" s="205"/>
      <c r="AL50" s="205"/>
      <c r="AM50" s="205"/>
      <c r="AN50" s="205"/>
      <c r="AO50" s="205"/>
      <c r="AP50" s="218"/>
      <c r="AQ50" s="218"/>
      <c r="AR50" s="209"/>
      <c r="AS50" s="209"/>
      <c r="AT50" s="209"/>
      <c r="AU50" s="209"/>
      <c r="AV50" s="209"/>
      <c r="AW50" s="209"/>
      <c r="AX50" s="209"/>
      <c r="AY50" s="209"/>
      <c r="AZ50" s="209"/>
      <c r="BA50" s="209"/>
      <c r="BB50" s="209"/>
      <c r="BC50" s="210"/>
    </row>
    <row r="51" spans="2:43" ht="7.5" customHeight="1">
      <c r="B51" s="116"/>
      <c r="C51" s="117"/>
      <c r="D51" s="117"/>
      <c r="E51" s="120" t="s">
        <v>34</v>
      </c>
      <c r="F51" s="121"/>
      <c r="G51" s="121"/>
      <c r="H51" s="121"/>
      <c r="I51" s="121"/>
      <c r="J51" s="121"/>
      <c r="K51" s="121"/>
      <c r="L51" s="121"/>
      <c r="M51" s="121"/>
      <c r="N51" s="122"/>
      <c r="O51" s="183" t="s">
        <v>16</v>
      </c>
      <c r="P51" s="184"/>
      <c r="Q51" s="156">
        <f>IF(Q30="","",Q42+Q45+Q48)</f>
      </c>
      <c r="R51" s="157"/>
      <c r="S51" s="157"/>
      <c r="T51" s="157"/>
      <c r="U51" s="157"/>
      <c r="V51" s="157"/>
      <c r="W51" s="157"/>
      <c r="X51" s="157"/>
      <c r="Y51" s="157"/>
      <c r="Z51" s="157"/>
      <c r="AA51" s="157"/>
      <c r="AB51" s="158"/>
      <c r="AF51" s="16"/>
      <c r="AP51" s="54"/>
      <c r="AQ51" s="54"/>
    </row>
    <row r="52" spans="2:55" ht="7.5" customHeight="1">
      <c r="B52" s="116"/>
      <c r="C52" s="117"/>
      <c r="D52" s="117"/>
      <c r="E52" s="123"/>
      <c r="F52" s="124"/>
      <c r="G52" s="124"/>
      <c r="H52" s="124"/>
      <c r="I52" s="124"/>
      <c r="J52" s="124"/>
      <c r="K52" s="124"/>
      <c r="L52" s="124"/>
      <c r="M52" s="124"/>
      <c r="N52" s="125"/>
      <c r="O52" s="112"/>
      <c r="P52" s="105"/>
      <c r="Q52" s="156"/>
      <c r="R52" s="157"/>
      <c r="S52" s="157"/>
      <c r="T52" s="157"/>
      <c r="U52" s="157"/>
      <c r="V52" s="157"/>
      <c r="W52" s="157"/>
      <c r="X52" s="157"/>
      <c r="Y52" s="157"/>
      <c r="Z52" s="157"/>
      <c r="AA52" s="157"/>
      <c r="AB52" s="158"/>
      <c r="AD52" s="219" t="s">
        <v>25</v>
      </c>
      <c r="AE52" s="219"/>
      <c r="AF52" s="219"/>
      <c r="AH52" s="211" t="s">
        <v>50</v>
      </c>
      <c r="AI52" s="211"/>
      <c r="AJ52" s="211"/>
      <c r="AK52" s="211"/>
      <c r="AL52" s="211"/>
      <c r="AM52" s="211"/>
      <c r="AN52" s="211"/>
      <c r="AO52" s="211"/>
      <c r="AP52" s="211"/>
      <c r="AQ52" s="211"/>
      <c r="AR52" s="211"/>
      <c r="AS52" s="211"/>
      <c r="AT52" s="211"/>
      <c r="AU52" s="211"/>
      <c r="AV52" s="211"/>
      <c r="AW52" s="211"/>
      <c r="AX52" s="211"/>
      <c r="AY52" s="211"/>
      <c r="AZ52" s="211"/>
      <c r="BA52" s="211"/>
      <c r="BB52" s="211"/>
      <c r="BC52" s="211"/>
    </row>
    <row r="53" spans="2:55" ht="7.5" customHeight="1">
      <c r="B53" s="116"/>
      <c r="C53" s="117"/>
      <c r="D53" s="117"/>
      <c r="E53" s="191"/>
      <c r="F53" s="192"/>
      <c r="G53" s="192"/>
      <c r="H53" s="192"/>
      <c r="I53" s="192"/>
      <c r="J53" s="192"/>
      <c r="K53" s="192"/>
      <c r="L53" s="192"/>
      <c r="M53" s="192"/>
      <c r="N53" s="193"/>
      <c r="O53" s="110"/>
      <c r="P53" s="111"/>
      <c r="Q53" s="156"/>
      <c r="R53" s="157"/>
      <c r="S53" s="157"/>
      <c r="T53" s="157"/>
      <c r="U53" s="157"/>
      <c r="V53" s="157"/>
      <c r="W53" s="157"/>
      <c r="X53" s="157"/>
      <c r="Y53" s="157"/>
      <c r="Z53" s="157"/>
      <c r="AA53" s="157"/>
      <c r="AB53" s="158"/>
      <c r="AD53" s="219"/>
      <c r="AE53" s="219"/>
      <c r="AF53" s="219"/>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row>
    <row r="54" spans="2:55" ht="7.5" customHeight="1">
      <c r="B54" s="116"/>
      <c r="C54" s="117"/>
      <c r="D54" s="117"/>
      <c r="E54" s="194" t="s">
        <v>49</v>
      </c>
      <c r="F54" s="195"/>
      <c r="G54" s="196"/>
      <c r="H54" s="171" t="s">
        <v>37</v>
      </c>
      <c r="I54" s="177"/>
      <c r="J54" s="177"/>
      <c r="K54" s="177"/>
      <c r="L54" s="177"/>
      <c r="M54" s="177"/>
      <c r="N54" s="178"/>
      <c r="O54" s="183" t="s">
        <v>17</v>
      </c>
      <c r="P54" s="184"/>
      <c r="Q54" s="57"/>
      <c r="R54" s="58"/>
      <c r="S54" s="58"/>
      <c r="T54" s="58"/>
      <c r="U54" s="58"/>
      <c r="V54" s="58"/>
      <c r="W54" s="58"/>
      <c r="X54" s="58"/>
      <c r="Y54" s="58"/>
      <c r="Z54" s="58"/>
      <c r="AA54" s="58"/>
      <c r="AB54" s="59"/>
      <c r="AD54" s="43"/>
      <c r="AE54" s="43"/>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row>
    <row r="55" spans="2:55" ht="7.5" customHeight="1">
      <c r="B55" s="116"/>
      <c r="C55" s="117"/>
      <c r="D55" s="117"/>
      <c r="E55" s="194"/>
      <c r="F55" s="195"/>
      <c r="G55" s="196"/>
      <c r="H55" s="179"/>
      <c r="I55" s="179"/>
      <c r="J55" s="179"/>
      <c r="K55" s="179"/>
      <c r="L55" s="179"/>
      <c r="M55" s="179"/>
      <c r="N55" s="180"/>
      <c r="O55" s="112"/>
      <c r="P55" s="105"/>
      <c r="Q55" s="57"/>
      <c r="R55" s="58"/>
      <c r="S55" s="58"/>
      <c r="T55" s="58"/>
      <c r="U55" s="58"/>
      <c r="V55" s="58"/>
      <c r="W55" s="58"/>
      <c r="X55" s="58"/>
      <c r="Y55" s="58"/>
      <c r="Z55" s="58"/>
      <c r="AA55" s="58"/>
      <c r="AB55" s="59"/>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row>
    <row r="56" spans="2:55" ht="7.5" customHeight="1">
      <c r="B56" s="116"/>
      <c r="C56" s="117"/>
      <c r="D56" s="117"/>
      <c r="E56" s="194"/>
      <c r="F56" s="195"/>
      <c r="G56" s="196"/>
      <c r="H56" s="181"/>
      <c r="I56" s="181"/>
      <c r="J56" s="181"/>
      <c r="K56" s="181"/>
      <c r="L56" s="181"/>
      <c r="M56" s="181"/>
      <c r="N56" s="182"/>
      <c r="O56" s="110"/>
      <c r="P56" s="111"/>
      <c r="Q56" s="57"/>
      <c r="R56" s="58"/>
      <c r="S56" s="58"/>
      <c r="T56" s="58"/>
      <c r="U56" s="58"/>
      <c r="V56" s="58"/>
      <c r="W56" s="58"/>
      <c r="X56" s="58"/>
      <c r="Y56" s="58"/>
      <c r="Z56" s="58"/>
      <c r="AA56" s="58"/>
      <c r="AB56" s="59"/>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row>
    <row r="57" spans="2:55" ht="7.5" customHeight="1">
      <c r="B57" s="116"/>
      <c r="C57" s="117"/>
      <c r="D57" s="117"/>
      <c r="E57" s="194"/>
      <c r="F57" s="195"/>
      <c r="G57" s="196"/>
      <c r="H57" s="171" t="s">
        <v>38</v>
      </c>
      <c r="I57" s="171"/>
      <c r="J57" s="171"/>
      <c r="K57" s="171"/>
      <c r="L57" s="171"/>
      <c r="M57" s="171"/>
      <c r="N57" s="172"/>
      <c r="O57" s="183" t="s">
        <v>18</v>
      </c>
      <c r="P57" s="184"/>
      <c r="Q57" s="57"/>
      <c r="R57" s="58"/>
      <c r="S57" s="58"/>
      <c r="T57" s="58"/>
      <c r="U57" s="58"/>
      <c r="V57" s="58"/>
      <c r="W57" s="58"/>
      <c r="X57" s="58"/>
      <c r="Y57" s="58"/>
      <c r="Z57" s="58"/>
      <c r="AA57" s="58"/>
      <c r="AB57" s="59"/>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row>
    <row r="58" spans="2:55" ht="7.5" customHeight="1">
      <c r="B58" s="116"/>
      <c r="C58" s="117"/>
      <c r="D58" s="117"/>
      <c r="E58" s="194"/>
      <c r="F58" s="195"/>
      <c r="G58" s="196"/>
      <c r="H58" s="173"/>
      <c r="I58" s="173"/>
      <c r="J58" s="173"/>
      <c r="K58" s="173"/>
      <c r="L58" s="173"/>
      <c r="M58" s="173"/>
      <c r="N58" s="174"/>
      <c r="O58" s="112"/>
      <c r="P58" s="105"/>
      <c r="Q58" s="57"/>
      <c r="R58" s="58"/>
      <c r="S58" s="58"/>
      <c r="T58" s="58"/>
      <c r="U58" s="58"/>
      <c r="V58" s="58"/>
      <c r="W58" s="58"/>
      <c r="X58" s="58"/>
      <c r="Y58" s="58"/>
      <c r="Z58" s="58"/>
      <c r="AA58" s="58"/>
      <c r="AB58" s="59"/>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row>
    <row r="59" spans="2:55" ht="7.5" customHeight="1">
      <c r="B59" s="116"/>
      <c r="C59" s="117"/>
      <c r="D59" s="117"/>
      <c r="E59" s="194"/>
      <c r="F59" s="195"/>
      <c r="G59" s="196"/>
      <c r="H59" s="175"/>
      <c r="I59" s="175"/>
      <c r="J59" s="175"/>
      <c r="K59" s="175"/>
      <c r="L59" s="175"/>
      <c r="M59" s="175"/>
      <c r="N59" s="176"/>
      <c r="O59" s="110"/>
      <c r="P59" s="111"/>
      <c r="Q59" s="57"/>
      <c r="R59" s="58"/>
      <c r="S59" s="58"/>
      <c r="T59" s="58"/>
      <c r="U59" s="58"/>
      <c r="V59" s="58"/>
      <c r="W59" s="58"/>
      <c r="X59" s="58"/>
      <c r="Y59" s="58"/>
      <c r="Z59" s="58"/>
      <c r="AA59" s="58"/>
      <c r="AB59" s="59"/>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row>
    <row r="60" spans="2:55" ht="7.5" customHeight="1">
      <c r="B60" s="116"/>
      <c r="C60" s="117"/>
      <c r="D60" s="117"/>
      <c r="E60" s="194"/>
      <c r="F60" s="195"/>
      <c r="G60" s="196"/>
      <c r="H60" s="171" t="s">
        <v>39</v>
      </c>
      <c r="I60" s="171"/>
      <c r="J60" s="171"/>
      <c r="K60" s="171"/>
      <c r="L60" s="171"/>
      <c r="M60" s="171"/>
      <c r="N60" s="172"/>
      <c r="O60" s="183" t="s">
        <v>19</v>
      </c>
      <c r="P60" s="184"/>
      <c r="Q60" s="57"/>
      <c r="R60" s="58"/>
      <c r="S60" s="58"/>
      <c r="T60" s="58"/>
      <c r="U60" s="58"/>
      <c r="V60" s="58"/>
      <c r="W60" s="58"/>
      <c r="X60" s="58"/>
      <c r="Y60" s="58"/>
      <c r="Z60" s="58"/>
      <c r="AA60" s="58"/>
      <c r="AB60" s="59"/>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row>
    <row r="61" spans="2:55" ht="7.5" customHeight="1">
      <c r="B61" s="116"/>
      <c r="C61" s="117"/>
      <c r="D61" s="117"/>
      <c r="E61" s="194"/>
      <c r="F61" s="195"/>
      <c r="G61" s="196"/>
      <c r="H61" s="173"/>
      <c r="I61" s="173"/>
      <c r="J61" s="173"/>
      <c r="K61" s="173"/>
      <c r="L61" s="173"/>
      <c r="M61" s="173"/>
      <c r="N61" s="174"/>
      <c r="O61" s="112"/>
      <c r="P61" s="105"/>
      <c r="Q61" s="57"/>
      <c r="R61" s="58"/>
      <c r="S61" s="58"/>
      <c r="T61" s="58"/>
      <c r="U61" s="58"/>
      <c r="V61" s="58"/>
      <c r="W61" s="58"/>
      <c r="X61" s="58"/>
      <c r="Y61" s="58"/>
      <c r="Z61" s="58"/>
      <c r="AA61" s="58"/>
      <c r="AB61" s="59"/>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row>
    <row r="62" spans="2:28" ht="7.5" customHeight="1">
      <c r="B62" s="116"/>
      <c r="C62" s="117"/>
      <c r="D62" s="117"/>
      <c r="E62" s="194"/>
      <c r="F62" s="195"/>
      <c r="G62" s="196"/>
      <c r="H62" s="175"/>
      <c r="I62" s="175"/>
      <c r="J62" s="175"/>
      <c r="K62" s="175"/>
      <c r="L62" s="175"/>
      <c r="M62" s="175"/>
      <c r="N62" s="176"/>
      <c r="O62" s="110"/>
      <c r="P62" s="111"/>
      <c r="Q62" s="57"/>
      <c r="R62" s="58"/>
      <c r="S62" s="58"/>
      <c r="T62" s="58"/>
      <c r="U62" s="58"/>
      <c r="V62" s="58"/>
      <c r="W62" s="58"/>
      <c r="X62" s="58"/>
      <c r="Y62" s="58"/>
      <c r="Z62" s="58"/>
      <c r="AA62" s="58"/>
      <c r="AB62" s="59"/>
    </row>
    <row r="63" spans="2:55" ht="7.5" customHeight="1">
      <c r="B63" s="116"/>
      <c r="C63" s="117"/>
      <c r="D63" s="117"/>
      <c r="E63" s="194"/>
      <c r="F63" s="195"/>
      <c r="G63" s="196"/>
      <c r="H63" s="171" t="s">
        <v>35</v>
      </c>
      <c r="I63" s="171"/>
      <c r="J63" s="171"/>
      <c r="K63" s="171"/>
      <c r="L63" s="171"/>
      <c r="M63" s="171"/>
      <c r="N63" s="172"/>
      <c r="O63" s="183" t="s">
        <v>20</v>
      </c>
      <c r="P63" s="184"/>
      <c r="Q63" s="57"/>
      <c r="R63" s="58"/>
      <c r="S63" s="58"/>
      <c r="T63" s="58"/>
      <c r="U63" s="58"/>
      <c r="V63" s="58"/>
      <c r="W63" s="58"/>
      <c r="X63" s="58"/>
      <c r="Y63" s="58"/>
      <c r="Z63" s="58"/>
      <c r="AA63" s="58"/>
      <c r="AB63" s="59"/>
      <c r="AD63" s="220" t="s">
        <v>26</v>
      </c>
      <c r="AE63" s="220"/>
      <c r="AF63" s="220"/>
      <c r="AH63" s="211" t="s">
        <v>70</v>
      </c>
      <c r="AI63" s="211"/>
      <c r="AJ63" s="211"/>
      <c r="AK63" s="211"/>
      <c r="AL63" s="211"/>
      <c r="AM63" s="211"/>
      <c r="AN63" s="211"/>
      <c r="AO63" s="211"/>
      <c r="AP63" s="211"/>
      <c r="AQ63" s="211"/>
      <c r="AR63" s="211"/>
      <c r="AS63" s="211"/>
      <c r="AT63" s="211"/>
      <c r="AU63" s="211"/>
      <c r="AV63" s="211"/>
      <c r="AW63" s="211"/>
      <c r="AX63" s="211"/>
      <c r="AY63" s="211"/>
      <c r="AZ63" s="211"/>
      <c r="BA63" s="211"/>
      <c r="BB63" s="211"/>
      <c r="BC63" s="211"/>
    </row>
    <row r="64" spans="2:55" ht="7.5" customHeight="1">
      <c r="B64" s="116"/>
      <c r="C64" s="117"/>
      <c r="D64" s="117"/>
      <c r="E64" s="194"/>
      <c r="F64" s="195"/>
      <c r="G64" s="196"/>
      <c r="H64" s="173"/>
      <c r="I64" s="173"/>
      <c r="J64" s="173"/>
      <c r="K64" s="173"/>
      <c r="L64" s="173"/>
      <c r="M64" s="173"/>
      <c r="N64" s="174"/>
      <c r="O64" s="112"/>
      <c r="P64" s="105"/>
      <c r="Q64" s="57"/>
      <c r="R64" s="58"/>
      <c r="S64" s="58"/>
      <c r="T64" s="58"/>
      <c r="U64" s="58"/>
      <c r="V64" s="58"/>
      <c r="W64" s="58"/>
      <c r="X64" s="58"/>
      <c r="Y64" s="58"/>
      <c r="Z64" s="58"/>
      <c r="AA64" s="58"/>
      <c r="AB64" s="59"/>
      <c r="AD64" s="220"/>
      <c r="AE64" s="220"/>
      <c r="AF64" s="220"/>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row>
    <row r="65" spans="2:55" ht="7.5" customHeight="1">
      <c r="B65" s="116"/>
      <c r="C65" s="117"/>
      <c r="D65" s="117"/>
      <c r="E65" s="194"/>
      <c r="F65" s="195"/>
      <c r="G65" s="196"/>
      <c r="H65" s="175"/>
      <c r="I65" s="175"/>
      <c r="J65" s="175"/>
      <c r="K65" s="175"/>
      <c r="L65" s="175"/>
      <c r="M65" s="175"/>
      <c r="N65" s="176"/>
      <c r="O65" s="110"/>
      <c r="P65" s="111"/>
      <c r="Q65" s="57"/>
      <c r="R65" s="58"/>
      <c r="S65" s="58"/>
      <c r="T65" s="58"/>
      <c r="U65" s="58"/>
      <c r="V65" s="58"/>
      <c r="W65" s="58"/>
      <c r="X65" s="58"/>
      <c r="Y65" s="58"/>
      <c r="Z65" s="58"/>
      <c r="AA65" s="58"/>
      <c r="AB65" s="59"/>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row>
    <row r="66" spans="2:55" ht="7.5" customHeight="1">
      <c r="B66" s="116"/>
      <c r="C66" s="117"/>
      <c r="D66" s="117"/>
      <c r="E66" s="194"/>
      <c r="F66" s="195"/>
      <c r="G66" s="196"/>
      <c r="H66" s="171" t="s">
        <v>40</v>
      </c>
      <c r="I66" s="171"/>
      <c r="J66" s="171"/>
      <c r="K66" s="171"/>
      <c r="L66" s="171"/>
      <c r="M66" s="171"/>
      <c r="N66" s="172"/>
      <c r="O66" s="183" t="s">
        <v>41</v>
      </c>
      <c r="P66" s="184"/>
      <c r="Q66" s="57"/>
      <c r="R66" s="58"/>
      <c r="S66" s="58"/>
      <c r="T66" s="58"/>
      <c r="U66" s="58"/>
      <c r="V66" s="58"/>
      <c r="W66" s="58"/>
      <c r="X66" s="58"/>
      <c r="Y66" s="58"/>
      <c r="Z66" s="58"/>
      <c r="AA66" s="58"/>
      <c r="AB66" s="59"/>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row>
    <row r="67" spans="2:55" ht="7.5" customHeight="1">
      <c r="B67" s="116"/>
      <c r="C67" s="117"/>
      <c r="D67" s="117"/>
      <c r="E67" s="194"/>
      <c r="F67" s="195"/>
      <c r="G67" s="196"/>
      <c r="H67" s="173"/>
      <c r="I67" s="173"/>
      <c r="J67" s="173"/>
      <c r="K67" s="173"/>
      <c r="L67" s="173"/>
      <c r="M67" s="173"/>
      <c r="N67" s="174"/>
      <c r="O67" s="112"/>
      <c r="P67" s="105"/>
      <c r="Q67" s="57"/>
      <c r="R67" s="58"/>
      <c r="S67" s="58"/>
      <c r="T67" s="58"/>
      <c r="U67" s="58"/>
      <c r="V67" s="58"/>
      <c r="W67" s="58"/>
      <c r="X67" s="58"/>
      <c r="Y67" s="58"/>
      <c r="Z67" s="58"/>
      <c r="AA67" s="58"/>
      <c r="AB67" s="59"/>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row>
    <row r="68" spans="2:55" ht="7.5" customHeight="1">
      <c r="B68" s="116"/>
      <c r="C68" s="117"/>
      <c r="D68" s="117"/>
      <c r="E68" s="194"/>
      <c r="F68" s="195"/>
      <c r="G68" s="196"/>
      <c r="H68" s="175"/>
      <c r="I68" s="175"/>
      <c r="J68" s="175"/>
      <c r="K68" s="175"/>
      <c r="L68" s="175"/>
      <c r="M68" s="175"/>
      <c r="N68" s="176"/>
      <c r="O68" s="110"/>
      <c r="P68" s="111"/>
      <c r="Q68" s="57"/>
      <c r="R68" s="58"/>
      <c r="S68" s="58"/>
      <c r="T68" s="58"/>
      <c r="U68" s="58"/>
      <c r="V68" s="58"/>
      <c r="W68" s="58"/>
      <c r="X68" s="58"/>
      <c r="Y68" s="58"/>
      <c r="Z68" s="58"/>
      <c r="AA68" s="58"/>
      <c r="AB68" s="59"/>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row>
    <row r="69" spans="2:55" ht="7.5" customHeight="1">
      <c r="B69" s="116"/>
      <c r="C69" s="117"/>
      <c r="D69" s="117"/>
      <c r="E69" s="194"/>
      <c r="F69" s="195"/>
      <c r="G69" s="196"/>
      <c r="H69" s="185" t="s">
        <v>36</v>
      </c>
      <c r="I69" s="185"/>
      <c r="J69" s="185"/>
      <c r="K69" s="185"/>
      <c r="L69" s="185"/>
      <c r="M69" s="185"/>
      <c r="N69" s="186"/>
      <c r="O69" s="183" t="s">
        <v>42</v>
      </c>
      <c r="P69" s="184"/>
      <c r="Q69" s="57"/>
      <c r="R69" s="58"/>
      <c r="S69" s="58"/>
      <c r="T69" s="58"/>
      <c r="U69" s="58"/>
      <c r="V69" s="58"/>
      <c r="W69" s="58"/>
      <c r="X69" s="58"/>
      <c r="Y69" s="58"/>
      <c r="Z69" s="58"/>
      <c r="AA69" s="58"/>
      <c r="AB69" s="59"/>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row>
    <row r="70" spans="2:55" ht="7.5" customHeight="1">
      <c r="B70" s="116"/>
      <c r="C70" s="117"/>
      <c r="D70" s="117"/>
      <c r="E70" s="194"/>
      <c r="F70" s="195"/>
      <c r="G70" s="196"/>
      <c r="H70" s="187"/>
      <c r="I70" s="187"/>
      <c r="J70" s="187"/>
      <c r="K70" s="187"/>
      <c r="L70" s="187"/>
      <c r="M70" s="187"/>
      <c r="N70" s="188"/>
      <c r="O70" s="112"/>
      <c r="P70" s="105"/>
      <c r="Q70" s="57"/>
      <c r="R70" s="58"/>
      <c r="S70" s="58"/>
      <c r="T70" s="58"/>
      <c r="U70" s="58"/>
      <c r="V70" s="58"/>
      <c r="W70" s="58"/>
      <c r="X70" s="58"/>
      <c r="Y70" s="58"/>
      <c r="Z70" s="58"/>
      <c r="AA70" s="58"/>
      <c r="AB70" s="59"/>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row>
    <row r="71" spans="2:55" ht="7.5" customHeight="1">
      <c r="B71" s="116"/>
      <c r="C71" s="117"/>
      <c r="D71" s="117"/>
      <c r="E71" s="194"/>
      <c r="F71" s="195"/>
      <c r="G71" s="196"/>
      <c r="H71" s="189"/>
      <c r="I71" s="189"/>
      <c r="J71" s="189"/>
      <c r="K71" s="189"/>
      <c r="L71" s="189"/>
      <c r="M71" s="189"/>
      <c r="N71" s="190"/>
      <c r="O71" s="110"/>
      <c r="P71" s="111"/>
      <c r="Q71" s="57"/>
      <c r="R71" s="58"/>
      <c r="S71" s="58"/>
      <c r="T71" s="58"/>
      <c r="U71" s="58"/>
      <c r="V71" s="58"/>
      <c r="W71" s="58"/>
      <c r="X71" s="58"/>
      <c r="Y71" s="58"/>
      <c r="Z71" s="58"/>
      <c r="AA71" s="58"/>
      <c r="AB71" s="59"/>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row>
    <row r="72" spans="2:55" ht="7.5" customHeight="1">
      <c r="B72" s="116"/>
      <c r="C72" s="117"/>
      <c r="D72" s="117"/>
      <c r="E72" s="194"/>
      <c r="F72" s="195"/>
      <c r="G72" s="196"/>
      <c r="H72" s="171" t="s">
        <v>47</v>
      </c>
      <c r="I72" s="171"/>
      <c r="J72" s="171"/>
      <c r="K72" s="171"/>
      <c r="L72" s="171"/>
      <c r="M72" s="171"/>
      <c r="N72" s="172"/>
      <c r="O72" s="129" t="s">
        <v>43</v>
      </c>
      <c r="P72" s="129"/>
      <c r="Q72" s="156">
        <f>IF(Q30="","",Q54+Q57+Q60+Q63+Q66+Q69)</f>
      </c>
      <c r="R72" s="157"/>
      <c r="S72" s="157"/>
      <c r="T72" s="157"/>
      <c r="U72" s="157"/>
      <c r="V72" s="157"/>
      <c r="W72" s="157"/>
      <c r="X72" s="157"/>
      <c r="Y72" s="157"/>
      <c r="Z72" s="157"/>
      <c r="AA72" s="157"/>
      <c r="AB72" s="158"/>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row>
    <row r="73" spans="2:55" ht="7.5" customHeight="1">
      <c r="B73" s="116"/>
      <c r="C73" s="117"/>
      <c r="D73" s="117"/>
      <c r="E73" s="194"/>
      <c r="F73" s="195"/>
      <c r="G73" s="196"/>
      <c r="H73" s="173"/>
      <c r="I73" s="173"/>
      <c r="J73" s="173"/>
      <c r="K73" s="173"/>
      <c r="L73" s="173"/>
      <c r="M73" s="173"/>
      <c r="N73" s="174"/>
      <c r="O73" s="130"/>
      <c r="P73" s="130"/>
      <c r="Q73" s="156"/>
      <c r="R73" s="157"/>
      <c r="S73" s="157"/>
      <c r="T73" s="157"/>
      <c r="U73" s="157"/>
      <c r="V73" s="157"/>
      <c r="W73" s="157"/>
      <c r="X73" s="157"/>
      <c r="Y73" s="157"/>
      <c r="Z73" s="157"/>
      <c r="AA73" s="157"/>
      <c r="AB73" s="158"/>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row>
    <row r="74" spans="2:55" ht="7.5" customHeight="1">
      <c r="B74" s="116"/>
      <c r="C74" s="117"/>
      <c r="D74" s="117"/>
      <c r="E74" s="194"/>
      <c r="F74" s="195"/>
      <c r="G74" s="196"/>
      <c r="H74" s="175"/>
      <c r="I74" s="175"/>
      <c r="J74" s="175"/>
      <c r="K74" s="175"/>
      <c r="L74" s="175"/>
      <c r="M74" s="175"/>
      <c r="N74" s="176"/>
      <c r="O74" s="131"/>
      <c r="P74" s="131"/>
      <c r="Q74" s="156"/>
      <c r="R74" s="157"/>
      <c r="S74" s="157"/>
      <c r="T74" s="157"/>
      <c r="U74" s="157"/>
      <c r="V74" s="157"/>
      <c r="W74" s="157"/>
      <c r="X74" s="157"/>
      <c r="Y74" s="157"/>
      <c r="Z74" s="157"/>
      <c r="AA74" s="157"/>
      <c r="AB74" s="158"/>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row>
    <row r="75" spans="2:55" ht="7.5" customHeight="1">
      <c r="B75" s="116"/>
      <c r="C75" s="117"/>
      <c r="D75" s="117"/>
      <c r="E75" s="194" t="s">
        <v>48</v>
      </c>
      <c r="F75" s="195"/>
      <c r="G75" s="196"/>
      <c r="H75" s="171" t="s">
        <v>51</v>
      </c>
      <c r="I75" s="171"/>
      <c r="J75" s="171"/>
      <c r="K75" s="171"/>
      <c r="L75" s="171"/>
      <c r="M75" s="171"/>
      <c r="N75" s="172"/>
      <c r="O75" s="129" t="s">
        <v>44</v>
      </c>
      <c r="P75" s="129"/>
      <c r="Q75" s="57"/>
      <c r="R75" s="58"/>
      <c r="S75" s="58"/>
      <c r="T75" s="58"/>
      <c r="U75" s="58"/>
      <c r="V75" s="58"/>
      <c r="W75" s="58"/>
      <c r="X75" s="58"/>
      <c r="Y75" s="58"/>
      <c r="Z75" s="58"/>
      <c r="AA75" s="58"/>
      <c r="AB75" s="59"/>
      <c r="AH75" s="296"/>
      <c r="AI75" s="296"/>
      <c r="AJ75" s="296"/>
      <c r="AK75" s="296"/>
      <c r="AL75" s="296"/>
      <c r="AM75" s="296"/>
      <c r="AN75" s="296"/>
      <c r="AO75" s="296"/>
      <c r="AP75" s="296"/>
      <c r="AQ75" s="296"/>
      <c r="AR75" s="296"/>
      <c r="AS75" s="296"/>
      <c r="AT75" s="296"/>
      <c r="AU75" s="296"/>
      <c r="AV75" s="296"/>
      <c r="AW75" s="296"/>
      <c r="AX75" s="296"/>
      <c r="AY75" s="296"/>
      <c r="AZ75" s="296"/>
      <c r="BA75" s="296"/>
      <c r="BB75" s="296"/>
      <c r="BC75" s="296"/>
    </row>
    <row r="76" spans="2:55" ht="7.5" customHeight="1">
      <c r="B76" s="116"/>
      <c r="C76" s="117"/>
      <c r="D76" s="117"/>
      <c r="E76" s="194"/>
      <c r="F76" s="195"/>
      <c r="G76" s="196"/>
      <c r="H76" s="173"/>
      <c r="I76" s="173"/>
      <c r="J76" s="173"/>
      <c r="K76" s="173"/>
      <c r="L76" s="173"/>
      <c r="M76" s="173"/>
      <c r="N76" s="174"/>
      <c r="O76" s="130"/>
      <c r="P76" s="130"/>
      <c r="Q76" s="57"/>
      <c r="R76" s="58"/>
      <c r="S76" s="58"/>
      <c r="T76" s="58"/>
      <c r="U76" s="58"/>
      <c r="V76" s="58"/>
      <c r="W76" s="58"/>
      <c r="X76" s="58"/>
      <c r="Y76" s="58"/>
      <c r="Z76" s="58"/>
      <c r="AA76" s="58"/>
      <c r="AB76" s="59"/>
      <c r="AD76" s="133" t="s">
        <v>60</v>
      </c>
      <c r="AE76" s="133"/>
      <c r="AF76" s="221" t="s">
        <v>62</v>
      </c>
      <c r="AG76" s="221"/>
      <c r="AH76" s="221"/>
      <c r="AI76" s="221"/>
      <c r="AJ76" s="221"/>
      <c r="AK76" s="221"/>
      <c r="AL76" s="221"/>
      <c r="AM76" s="221"/>
      <c r="AN76" s="221"/>
      <c r="AO76" s="221"/>
      <c r="AP76" s="221"/>
      <c r="AQ76" s="221"/>
      <c r="AR76" s="206" t="s">
        <v>61</v>
      </c>
      <c r="AS76" s="206"/>
      <c r="AT76" s="206"/>
      <c r="AU76" s="206"/>
      <c r="AV76" s="206"/>
      <c r="AW76" s="206"/>
      <c r="AX76" s="206"/>
      <c r="AY76" s="206"/>
      <c r="AZ76" s="206"/>
      <c r="BA76" s="206"/>
      <c r="BB76" s="206"/>
      <c r="BC76" s="206"/>
    </row>
    <row r="77" spans="2:55" ht="7.5" customHeight="1">
      <c r="B77" s="116"/>
      <c r="C77" s="117"/>
      <c r="D77" s="117"/>
      <c r="E77" s="194"/>
      <c r="F77" s="195"/>
      <c r="G77" s="196"/>
      <c r="H77" s="175"/>
      <c r="I77" s="175"/>
      <c r="J77" s="175"/>
      <c r="K77" s="175"/>
      <c r="L77" s="175"/>
      <c r="M77" s="175"/>
      <c r="N77" s="176"/>
      <c r="O77" s="131"/>
      <c r="P77" s="131"/>
      <c r="Q77" s="57"/>
      <c r="R77" s="58"/>
      <c r="S77" s="58"/>
      <c r="T77" s="58"/>
      <c r="U77" s="58"/>
      <c r="V77" s="58"/>
      <c r="W77" s="58"/>
      <c r="X77" s="58"/>
      <c r="Y77" s="58"/>
      <c r="Z77" s="58"/>
      <c r="AA77" s="58"/>
      <c r="AB77" s="59"/>
      <c r="AD77" s="133"/>
      <c r="AE77" s="133"/>
      <c r="AF77" s="221"/>
      <c r="AG77" s="221"/>
      <c r="AH77" s="221"/>
      <c r="AI77" s="221"/>
      <c r="AJ77" s="221"/>
      <c r="AK77" s="221"/>
      <c r="AL77" s="221"/>
      <c r="AM77" s="221"/>
      <c r="AN77" s="221"/>
      <c r="AO77" s="221"/>
      <c r="AP77" s="221"/>
      <c r="AQ77" s="221"/>
      <c r="AR77" s="206"/>
      <c r="AS77" s="206"/>
      <c r="AT77" s="206"/>
      <c r="AU77" s="206"/>
      <c r="AV77" s="206"/>
      <c r="AW77" s="206"/>
      <c r="AX77" s="206"/>
      <c r="AY77" s="206"/>
      <c r="AZ77" s="206"/>
      <c r="BA77" s="206"/>
      <c r="BB77" s="206"/>
      <c r="BC77" s="206"/>
    </row>
    <row r="78" spans="2:55" ht="7.5" customHeight="1">
      <c r="B78" s="116"/>
      <c r="C78" s="117"/>
      <c r="D78" s="117"/>
      <c r="E78" s="194"/>
      <c r="F78" s="195"/>
      <c r="G78" s="196"/>
      <c r="H78" s="198" t="s">
        <v>52</v>
      </c>
      <c r="I78" s="198"/>
      <c r="J78" s="198"/>
      <c r="K78" s="198"/>
      <c r="L78" s="198"/>
      <c r="M78" s="198"/>
      <c r="N78" s="199"/>
      <c r="O78" s="129" t="s">
        <v>45</v>
      </c>
      <c r="P78" s="129"/>
      <c r="Q78" s="57"/>
      <c r="R78" s="58"/>
      <c r="S78" s="58"/>
      <c r="T78" s="58"/>
      <c r="U78" s="58"/>
      <c r="V78" s="58"/>
      <c r="W78" s="58"/>
      <c r="X78" s="58"/>
      <c r="Y78" s="58"/>
      <c r="Z78" s="58"/>
      <c r="AA78" s="58"/>
      <c r="AB78" s="59"/>
      <c r="AD78" s="133"/>
      <c r="AE78" s="133"/>
      <c r="AF78" s="215" t="s">
        <v>65</v>
      </c>
      <c r="AG78" s="215"/>
      <c r="AH78" s="215"/>
      <c r="AI78" s="215"/>
      <c r="AJ78" s="215"/>
      <c r="AK78" s="215"/>
      <c r="AL78" s="206" t="s">
        <v>66</v>
      </c>
      <c r="AM78" s="206"/>
      <c r="AN78" s="206"/>
      <c r="AO78" s="206"/>
      <c r="AP78" s="206"/>
      <c r="AQ78" s="206"/>
      <c r="AR78" s="206" t="s">
        <v>63</v>
      </c>
      <c r="AS78" s="206"/>
      <c r="AT78" s="206"/>
      <c r="AU78" s="206"/>
      <c r="AV78" s="206"/>
      <c r="AW78" s="206"/>
      <c r="AX78" s="206" t="s">
        <v>64</v>
      </c>
      <c r="AY78" s="206"/>
      <c r="AZ78" s="206"/>
      <c r="BA78" s="206"/>
      <c r="BB78" s="206"/>
      <c r="BC78" s="206"/>
    </row>
    <row r="79" spans="2:55" ht="7.5" customHeight="1">
      <c r="B79" s="116"/>
      <c r="C79" s="117"/>
      <c r="D79" s="117"/>
      <c r="E79" s="194"/>
      <c r="F79" s="195"/>
      <c r="G79" s="196"/>
      <c r="H79" s="200"/>
      <c r="I79" s="200"/>
      <c r="J79" s="200"/>
      <c r="K79" s="200"/>
      <c r="L79" s="200"/>
      <c r="M79" s="200"/>
      <c r="N79" s="201"/>
      <c r="O79" s="130"/>
      <c r="P79" s="130"/>
      <c r="Q79" s="57"/>
      <c r="R79" s="58"/>
      <c r="S79" s="58"/>
      <c r="T79" s="58"/>
      <c r="U79" s="58"/>
      <c r="V79" s="58"/>
      <c r="W79" s="58"/>
      <c r="X79" s="58"/>
      <c r="Y79" s="58"/>
      <c r="Z79" s="58"/>
      <c r="AA79" s="58"/>
      <c r="AB79" s="59"/>
      <c r="AD79" s="133"/>
      <c r="AE79" s="133"/>
      <c r="AF79" s="215"/>
      <c r="AG79" s="215"/>
      <c r="AH79" s="215"/>
      <c r="AI79" s="215"/>
      <c r="AJ79" s="215"/>
      <c r="AK79" s="215"/>
      <c r="AL79" s="206"/>
      <c r="AM79" s="206"/>
      <c r="AN79" s="206"/>
      <c r="AO79" s="206"/>
      <c r="AP79" s="206"/>
      <c r="AQ79" s="206"/>
      <c r="AR79" s="206"/>
      <c r="AS79" s="206"/>
      <c r="AT79" s="206"/>
      <c r="AU79" s="206"/>
      <c r="AV79" s="206"/>
      <c r="AW79" s="206"/>
      <c r="AX79" s="206"/>
      <c r="AY79" s="206"/>
      <c r="AZ79" s="206"/>
      <c r="BA79" s="206"/>
      <c r="BB79" s="206"/>
      <c r="BC79" s="206"/>
    </row>
    <row r="80" spans="2:55" ht="7.5" customHeight="1">
      <c r="B80" s="116"/>
      <c r="C80" s="117"/>
      <c r="D80" s="117"/>
      <c r="E80" s="194"/>
      <c r="F80" s="195"/>
      <c r="G80" s="196"/>
      <c r="H80" s="202"/>
      <c r="I80" s="202"/>
      <c r="J80" s="202"/>
      <c r="K80" s="202"/>
      <c r="L80" s="202"/>
      <c r="M80" s="202"/>
      <c r="N80" s="203"/>
      <c r="O80" s="131"/>
      <c r="P80" s="131"/>
      <c r="Q80" s="57"/>
      <c r="R80" s="58"/>
      <c r="S80" s="58"/>
      <c r="T80" s="58"/>
      <c r="U80" s="58"/>
      <c r="V80" s="58"/>
      <c r="W80" s="58"/>
      <c r="X80" s="58"/>
      <c r="Y80" s="58"/>
      <c r="Z80" s="58"/>
      <c r="AA80" s="58"/>
      <c r="AB80" s="59"/>
      <c r="AD80" s="133"/>
      <c r="AE80" s="133"/>
      <c r="AF80" s="215"/>
      <c r="AG80" s="215"/>
      <c r="AH80" s="215"/>
      <c r="AI80" s="215"/>
      <c r="AJ80" s="215"/>
      <c r="AK80" s="215"/>
      <c r="AL80" s="206"/>
      <c r="AM80" s="206"/>
      <c r="AN80" s="206"/>
      <c r="AO80" s="206"/>
      <c r="AP80" s="206"/>
      <c r="AQ80" s="206"/>
      <c r="AR80" s="206"/>
      <c r="AS80" s="206"/>
      <c r="AT80" s="206"/>
      <c r="AU80" s="206"/>
      <c r="AV80" s="206"/>
      <c r="AW80" s="206"/>
      <c r="AX80" s="206"/>
      <c r="AY80" s="206"/>
      <c r="AZ80" s="206"/>
      <c r="BA80" s="206"/>
      <c r="BB80" s="206"/>
      <c r="BC80" s="206"/>
    </row>
    <row r="81" spans="2:55" ht="7.5" customHeight="1">
      <c r="B81" s="116"/>
      <c r="C81" s="117"/>
      <c r="D81" s="117"/>
      <c r="E81" s="120" t="s">
        <v>53</v>
      </c>
      <c r="F81" s="121"/>
      <c r="G81" s="121"/>
      <c r="H81" s="121"/>
      <c r="I81" s="121"/>
      <c r="J81" s="121"/>
      <c r="K81" s="121"/>
      <c r="L81" s="121"/>
      <c r="M81" s="121"/>
      <c r="N81" s="122"/>
      <c r="O81" s="129" t="s">
        <v>46</v>
      </c>
      <c r="P81" s="129"/>
      <c r="Q81" s="48" t="s">
        <v>91</v>
      </c>
      <c r="R81" s="49"/>
      <c r="S81" s="49"/>
      <c r="T81" s="49"/>
      <c r="U81" s="49"/>
      <c r="V81" s="49"/>
      <c r="W81" s="49"/>
      <c r="X81" s="49"/>
      <c r="Y81" s="49"/>
      <c r="Z81" s="49"/>
      <c r="AA81" s="49"/>
      <c r="AB81" s="50"/>
      <c r="AD81" s="133"/>
      <c r="AE81" s="133"/>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row>
    <row r="82" spans="2:55" ht="7.5" customHeight="1">
      <c r="B82" s="116"/>
      <c r="C82" s="117"/>
      <c r="D82" s="117"/>
      <c r="E82" s="123"/>
      <c r="F82" s="124"/>
      <c r="G82" s="124"/>
      <c r="H82" s="124"/>
      <c r="I82" s="124"/>
      <c r="J82" s="124"/>
      <c r="K82" s="124"/>
      <c r="L82" s="124"/>
      <c r="M82" s="124"/>
      <c r="N82" s="125"/>
      <c r="O82" s="130"/>
      <c r="P82" s="130"/>
      <c r="Q82" s="60">
        <f>IF(Q30="","",IF(Q51+Q72-Q75-Q78&lt;0,0,Q51+Q72-Q75-Q78))</f>
      </c>
      <c r="R82" s="61"/>
      <c r="S82" s="61"/>
      <c r="T82" s="61"/>
      <c r="U82" s="61"/>
      <c r="V82" s="61"/>
      <c r="W82" s="61"/>
      <c r="X82" s="61"/>
      <c r="Y82" s="61"/>
      <c r="Z82" s="61"/>
      <c r="AA82" s="61"/>
      <c r="AB82" s="62"/>
      <c r="AD82" s="133"/>
      <c r="AE82" s="133"/>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row>
    <row r="83" spans="2:55" ht="13.5" customHeight="1" thickBot="1">
      <c r="B83" s="118"/>
      <c r="C83" s="119"/>
      <c r="D83" s="119"/>
      <c r="E83" s="126"/>
      <c r="F83" s="127"/>
      <c r="G83" s="127"/>
      <c r="H83" s="127"/>
      <c r="I83" s="127"/>
      <c r="J83" s="127"/>
      <c r="K83" s="127"/>
      <c r="L83" s="127"/>
      <c r="M83" s="127"/>
      <c r="N83" s="128"/>
      <c r="O83" s="232"/>
      <c r="P83" s="232"/>
      <c r="Q83" s="233"/>
      <c r="R83" s="234"/>
      <c r="S83" s="234"/>
      <c r="T83" s="234"/>
      <c r="U83" s="234"/>
      <c r="V83" s="234"/>
      <c r="W83" s="234"/>
      <c r="X83" s="234"/>
      <c r="Y83" s="234"/>
      <c r="Z83" s="234"/>
      <c r="AA83" s="234"/>
      <c r="AB83" s="235"/>
      <c r="AD83" s="133"/>
      <c r="AE83" s="133"/>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row>
    <row r="84" spans="1:56" ht="18" customHeight="1">
      <c r="A84" s="22"/>
      <c r="B84" s="22"/>
      <c r="C84" s="22"/>
      <c r="D84" s="216" t="s">
        <v>0</v>
      </c>
      <c r="E84" s="216"/>
      <c r="F84" s="216"/>
      <c r="G84" s="216"/>
      <c r="H84" s="237">
        <f>IF(H1="","",H1)</f>
      </c>
      <c r="I84" s="237"/>
      <c r="J84" s="237"/>
      <c r="K84" s="216" t="s">
        <v>1</v>
      </c>
      <c r="L84" s="216"/>
      <c r="M84" s="216"/>
      <c r="N84" s="216"/>
      <c r="O84" s="216"/>
      <c r="P84" s="216"/>
      <c r="Q84" s="23"/>
      <c r="R84" s="77" t="s">
        <v>68</v>
      </c>
      <c r="S84" s="77"/>
      <c r="T84" s="77"/>
      <c r="U84" s="77"/>
      <c r="V84" s="77"/>
      <c r="W84" s="77"/>
      <c r="X84" s="77"/>
      <c r="Y84" s="77"/>
      <c r="Z84" s="24"/>
      <c r="AA84" s="24"/>
      <c r="AB84" s="67" t="s">
        <v>59</v>
      </c>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22"/>
      <c r="BA84" s="22"/>
      <c r="BB84" s="25"/>
      <c r="BC84" s="314" t="s">
        <v>85</v>
      </c>
      <c r="BD84" s="314"/>
    </row>
    <row r="85" spans="1:56" ht="18" customHeight="1">
      <c r="A85" s="22"/>
      <c r="B85" s="22"/>
      <c r="C85" s="22"/>
      <c r="D85" s="216"/>
      <c r="E85" s="216"/>
      <c r="F85" s="216"/>
      <c r="G85" s="216"/>
      <c r="H85" s="237"/>
      <c r="I85" s="237"/>
      <c r="J85" s="237"/>
      <c r="K85" s="216"/>
      <c r="L85" s="216"/>
      <c r="M85" s="216"/>
      <c r="N85" s="216"/>
      <c r="O85" s="216"/>
      <c r="P85" s="216"/>
      <c r="Q85" s="23"/>
      <c r="R85" s="77" t="s">
        <v>73</v>
      </c>
      <c r="S85" s="77"/>
      <c r="T85" s="77"/>
      <c r="U85" s="77"/>
      <c r="V85" s="77"/>
      <c r="W85" s="77"/>
      <c r="X85" s="77"/>
      <c r="Y85" s="77"/>
      <c r="Z85" s="24"/>
      <c r="AA85" s="24"/>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22"/>
      <c r="BA85" s="22"/>
      <c r="BB85" s="25"/>
      <c r="BC85" s="314"/>
      <c r="BD85" s="314"/>
    </row>
    <row r="86" spans="1:56" ht="14.2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5"/>
      <c r="BC86" s="314"/>
      <c r="BD86" s="314"/>
    </row>
    <row r="87" spans="1:56" ht="15.75" customHeight="1">
      <c r="A87" s="22"/>
      <c r="B87" s="22"/>
      <c r="C87" s="22"/>
      <c r="D87" s="22"/>
      <c r="E87" s="22"/>
      <c r="F87" s="22"/>
      <c r="G87" s="22"/>
      <c r="H87" s="22"/>
      <c r="I87" s="77" t="s">
        <v>87</v>
      </c>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22"/>
      <c r="AX87" s="22"/>
      <c r="AY87" s="22"/>
      <c r="AZ87" s="22"/>
      <c r="BA87" s="22"/>
      <c r="BB87" s="25"/>
      <c r="BC87" s="314"/>
      <c r="BD87" s="314"/>
    </row>
    <row r="88" spans="1:56" ht="6" customHeight="1" thickBo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314"/>
      <c r="BD88" s="314"/>
    </row>
    <row r="89" spans="1:56" ht="16.5" customHeight="1">
      <c r="A89" s="222"/>
      <c r="B89" s="223"/>
      <c r="C89" s="223"/>
      <c r="D89" s="223"/>
      <c r="E89" s="223"/>
      <c r="F89" s="223"/>
      <c r="G89" s="223"/>
      <c r="H89" s="223"/>
      <c r="I89" s="223"/>
      <c r="J89" s="224"/>
      <c r="K89" s="228" t="s">
        <v>3</v>
      </c>
      <c r="L89" s="228"/>
      <c r="M89" s="228"/>
      <c r="N89" s="228"/>
      <c r="O89" s="228"/>
      <c r="P89" s="228"/>
      <c r="Q89" s="228"/>
      <c r="R89" s="359">
        <f>IF(R6="","",R6)</f>
      </c>
      <c r="S89" s="360"/>
      <c r="T89" s="360"/>
      <c r="U89" s="360"/>
      <c r="V89" s="360"/>
      <c r="W89" s="360"/>
      <c r="X89" s="360"/>
      <c r="Y89" s="360"/>
      <c r="Z89" s="360"/>
      <c r="AA89" s="360"/>
      <c r="AB89" s="360"/>
      <c r="AC89" s="360"/>
      <c r="AD89" s="360"/>
      <c r="AE89" s="360"/>
      <c r="AF89" s="360"/>
      <c r="AG89" s="360"/>
      <c r="AH89" s="360"/>
      <c r="AI89" s="360"/>
      <c r="AJ89" s="360"/>
      <c r="AK89" s="360"/>
      <c r="AL89" s="360"/>
      <c r="AM89" s="360"/>
      <c r="AN89" s="360"/>
      <c r="AO89" s="360"/>
      <c r="AP89" s="360"/>
      <c r="AQ89" s="361"/>
      <c r="AR89" s="362" t="s">
        <v>29</v>
      </c>
      <c r="AS89" s="363"/>
      <c r="AT89" s="363"/>
      <c r="AU89" s="363"/>
      <c r="AV89" s="363"/>
      <c r="AW89" s="363"/>
      <c r="AX89" s="363"/>
      <c r="AY89" s="363"/>
      <c r="AZ89" s="363"/>
      <c r="BA89" s="363"/>
      <c r="BB89" s="364"/>
      <c r="BC89" s="314"/>
      <c r="BD89" s="314"/>
    </row>
    <row r="90" spans="1:56" ht="12" customHeight="1">
      <c r="A90" s="225"/>
      <c r="B90" s="226"/>
      <c r="C90" s="226"/>
      <c r="D90" s="226"/>
      <c r="E90" s="226"/>
      <c r="F90" s="226"/>
      <c r="G90" s="226"/>
      <c r="H90" s="226"/>
      <c r="I90" s="226"/>
      <c r="J90" s="227"/>
      <c r="K90" s="229"/>
      <c r="L90" s="229"/>
      <c r="M90" s="229"/>
      <c r="N90" s="229"/>
      <c r="O90" s="229"/>
      <c r="P90" s="229"/>
      <c r="Q90" s="229"/>
      <c r="R90" s="259"/>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1"/>
      <c r="AR90" s="365"/>
      <c r="AS90" s="366"/>
      <c r="AT90" s="366"/>
      <c r="AU90" s="366"/>
      <c r="AV90" s="366"/>
      <c r="AW90" s="366"/>
      <c r="AX90" s="366"/>
      <c r="AY90" s="366"/>
      <c r="AZ90" s="366"/>
      <c r="BA90" s="366"/>
      <c r="BB90" s="367"/>
      <c r="BC90" s="1"/>
      <c r="BD90" s="1"/>
    </row>
    <row r="91" spans="1:56" ht="16.5" customHeight="1">
      <c r="A91" s="225"/>
      <c r="B91" s="226"/>
      <c r="C91" s="226"/>
      <c r="D91" s="226"/>
      <c r="E91" s="226"/>
      <c r="F91" s="226"/>
      <c r="G91" s="226"/>
      <c r="H91" s="226"/>
      <c r="I91" s="226"/>
      <c r="J91" s="227"/>
      <c r="K91" s="229"/>
      <c r="L91" s="229"/>
      <c r="M91" s="229"/>
      <c r="N91" s="229"/>
      <c r="O91" s="229"/>
      <c r="P91" s="229"/>
      <c r="Q91" s="229"/>
      <c r="R91" s="262"/>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4"/>
      <c r="AR91" s="365"/>
      <c r="AS91" s="366"/>
      <c r="AT91" s="366"/>
      <c r="AU91" s="366"/>
      <c r="AV91" s="366"/>
      <c r="AW91" s="366"/>
      <c r="AX91" s="366"/>
      <c r="AY91" s="366"/>
      <c r="AZ91" s="366"/>
      <c r="BA91" s="366"/>
      <c r="BB91" s="367"/>
      <c r="BC91" s="1"/>
      <c r="BD91" s="1"/>
    </row>
    <row r="92" spans="1:56" ht="12" customHeight="1">
      <c r="A92" s="225"/>
      <c r="B92" s="226"/>
      <c r="C92" s="226"/>
      <c r="D92" s="226"/>
      <c r="E92" s="226"/>
      <c r="F92" s="226"/>
      <c r="G92" s="226"/>
      <c r="H92" s="226"/>
      <c r="I92" s="226"/>
      <c r="J92" s="227"/>
      <c r="K92" s="236" t="s">
        <v>86</v>
      </c>
      <c r="L92" s="229"/>
      <c r="M92" s="229"/>
      <c r="N92" s="229"/>
      <c r="O92" s="229"/>
      <c r="P92" s="229"/>
      <c r="Q92" s="229"/>
      <c r="R92" s="256">
        <f>IF(R9="","",R9)</f>
      </c>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8"/>
      <c r="AR92" s="365"/>
      <c r="AS92" s="366"/>
      <c r="AT92" s="366"/>
      <c r="AU92" s="366"/>
      <c r="AV92" s="366"/>
      <c r="AW92" s="366"/>
      <c r="AX92" s="366"/>
      <c r="AY92" s="366"/>
      <c r="AZ92" s="366"/>
      <c r="BA92" s="366"/>
      <c r="BB92" s="367"/>
      <c r="BC92" s="1"/>
      <c r="BD92" s="1"/>
    </row>
    <row r="93" spans="1:56" ht="16.5" customHeight="1">
      <c r="A93" s="225"/>
      <c r="B93" s="226"/>
      <c r="C93" s="226"/>
      <c r="D93" s="226"/>
      <c r="E93" s="226"/>
      <c r="F93" s="226"/>
      <c r="G93" s="226"/>
      <c r="H93" s="226"/>
      <c r="I93" s="226"/>
      <c r="J93" s="227"/>
      <c r="K93" s="229"/>
      <c r="L93" s="229"/>
      <c r="M93" s="229"/>
      <c r="N93" s="229"/>
      <c r="O93" s="229"/>
      <c r="P93" s="229"/>
      <c r="Q93" s="229"/>
      <c r="R93" s="259"/>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1"/>
      <c r="AR93" s="299" t="s">
        <v>28</v>
      </c>
      <c r="AS93" s="300"/>
      <c r="AT93" s="300"/>
      <c r="AU93" s="300"/>
      <c r="AV93" s="300"/>
      <c r="AW93" s="300"/>
      <c r="AX93" s="300"/>
      <c r="AY93" s="300"/>
      <c r="AZ93" s="300"/>
      <c r="BA93" s="300"/>
      <c r="BB93" s="301"/>
      <c r="BC93" s="1"/>
      <c r="BD93" s="1"/>
    </row>
    <row r="94" spans="1:56" ht="16.5" customHeight="1">
      <c r="A94" s="225"/>
      <c r="B94" s="226"/>
      <c r="C94" s="226"/>
      <c r="D94" s="226"/>
      <c r="E94" s="226"/>
      <c r="F94" s="226"/>
      <c r="G94" s="226"/>
      <c r="H94" s="226"/>
      <c r="I94" s="226"/>
      <c r="J94" s="227"/>
      <c r="K94" s="229"/>
      <c r="L94" s="229"/>
      <c r="M94" s="229"/>
      <c r="N94" s="229"/>
      <c r="O94" s="229"/>
      <c r="P94" s="229"/>
      <c r="Q94" s="229"/>
      <c r="R94" s="262"/>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4"/>
      <c r="AR94" s="345" t="s">
        <v>74</v>
      </c>
      <c r="AS94" s="305">
        <f>IF(AS11="","",AS11)</f>
      </c>
      <c r="AT94" s="305"/>
      <c r="AU94" s="305"/>
      <c r="AV94" s="305"/>
      <c r="AW94" s="254" t="s">
        <v>75</v>
      </c>
      <c r="AX94" s="29"/>
      <c r="AY94" s="29"/>
      <c r="AZ94" s="29"/>
      <c r="BA94" s="29"/>
      <c r="BB94" s="30"/>
      <c r="BC94" s="1"/>
      <c r="BD94" s="1"/>
    </row>
    <row r="95" spans="1:56" ht="12" customHeight="1">
      <c r="A95" s="246" t="s">
        <v>101</v>
      </c>
      <c r="B95" s="247"/>
      <c r="C95" s="247"/>
      <c r="D95" s="247"/>
      <c r="E95" s="247"/>
      <c r="F95" s="247"/>
      <c r="G95" s="247"/>
      <c r="H95" s="247"/>
      <c r="I95" s="247"/>
      <c r="J95" s="248"/>
      <c r="K95" s="252" t="s">
        <v>5</v>
      </c>
      <c r="L95" s="252"/>
      <c r="M95" s="252"/>
      <c r="N95" s="252"/>
      <c r="O95" s="252"/>
      <c r="P95" s="252"/>
      <c r="Q95" s="252"/>
      <c r="R95" s="256">
        <f>IF(R12="","",R12)</f>
      </c>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8"/>
      <c r="AR95" s="346"/>
      <c r="AS95" s="242"/>
      <c r="AT95" s="242"/>
      <c r="AU95" s="242"/>
      <c r="AV95" s="242"/>
      <c r="AW95" s="226"/>
      <c r="AX95" s="27"/>
      <c r="AY95" s="27"/>
      <c r="AZ95" s="27"/>
      <c r="BA95" s="27"/>
      <c r="BB95" s="31"/>
      <c r="BC95" s="1"/>
      <c r="BD95" s="1"/>
    </row>
    <row r="96" spans="1:56" ht="16.5" customHeight="1">
      <c r="A96" s="249"/>
      <c r="B96" s="250"/>
      <c r="C96" s="250"/>
      <c r="D96" s="250"/>
      <c r="E96" s="250"/>
      <c r="F96" s="250"/>
      <c r="G96" s="250"/>
      <c r="H96" s="250"/>
      <c r="I96" s="250"/>
      <c r="J96" s="251"/>
      <c r="K96" s="252"/>
      <c r="L96" s="252"/>
      <c r="M96" s="252"/>
      <c r="N96" s="252"/>
      <c r="O96" s="252"/>
      <c r="P96" s="252"/>
      <c r="Q96" s="252"/>
      <c r="R96" s="259"/>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1"/>
      <c r="AR96" s="265">
        <f>IF(AR13="","",AR13)</f>
      </c>
      <c r="AS96" s="230"/>
      <c r="AT96" s="230"/>
      <c r="AU96" s="230"/>
      <c r="AV96" s="266" t="s">
        <v>76</v>
      </c>
      <c r="AW96" s="266"/>
      <c r="AX96" s="230">
        <f>IF(AX13="","",AX13)</f>
      </c>
      <c r="AY96" s="230"/>
      <c r="AZ96" s="230"/>
      <c r="BA96" s="230"/>
      <c r="BB96" s="231"/>
      <c r="BC96" s="1"/>
      <c r="BD96" s="1"/>
    </row>
    <row r="97" spans="1:56" ht="16.5" customHeight="1">
      <c r="A97" s="253" t="s">
        <v>2</v>
      </c>
      <c r="B97" s="254"/>
      <c r="C97" s="254"/>
      <c r="D97" s="254"/>
      <c r="E97" s="254"/>
      <c r="F97" s="254"/>
      <c r="G97" s="254"/>
      <c r="H97" s="254"/>
      <c r="I97" s="254"/>
      <c r="J97" s="255"/>
      <c r="K97" s="252"/>
      <c r="L97" s="252"/>
      <c r="M97" s="252"/>
      <c r="N97" s="252"/>
      <c r="O97" s="252"/>
      <c r="P97" s="252"/>
      <c r="Q97" s="252"/>
      <c r="R97" s="262"/>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4"/>
      <c r="AR97" s="299" t="s">
        <v>30</v>
      </c>
      <c r="AS97" s="300"/>
      <c r="AT97" s="300"/>
      <c r="AU97" s="300"/>
      <c r="AV97" s="300"/>
      <c r="AW97" s="300"/>
      <c r="AX97" s="300"/>
      <c r="AY97" s="300"/>
      <c r="AZ97" s="300"/>
      <c r="BA97" s="300"/>
      <c r="BB97" s="301"/>
      <c r="BC97" s="1"/>
      <c r="BD97" s="1"/>
    </row>
    <row r="98" spans="1:56" ht="16.5" customHeight="1">
      <c r="A98" s="225"/>
      <c r="B98" s="226"/>
      <c r="C98" s="226"/>
      <c r="D98" s="226"/>
      <c r="E98" s="226"/>
      <c r="F98" s="226"/>
      <c r="G98" s="226"/>
      <c r="H98" s="226"/>
      <c r="I98" s="226"/>
      <c r="J98" s="227"/>
      <c r="K98" s="239" t="s">
        <v>77</v>
      </c>
      <c r="L98" s="240"/>
      <c r="M98" s="240"/>
      <c r="N98" s="240"/>
      <c r="O98" s="240"/>
      <c r="P98" s="240"/>
      <c r="Q98" s="241"/>
      <c r="R98" s="302">
        <f>IF(R15="","",R15)</f>
      </c>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4"/>
      <c r="AR98" s="32"/>
      <c r="AS98" s="33"/>
      <c r="AT98" s="33"/>
      <c r="AU98" s="34"/>
      <c r="AV98" s="34"/>
      <c r="AW98" s="34"/>
      <c r="AX98" s="34"/>
      <c r="AY98" s="34"/>
      <c r="AZ98" s="34"/>
      <c r="BA98" s="34"/>
      <c r="BB98" s="35"/>
      <c r="BC98" s="1"/>
      <c r="BD98" s="1"/>
    </row>
    <row r="99" spans="1:56" ht="12" customHeight="1">
      <c r="A99" s="26"/>
      <c r="B99" s="27"/>
      <c r="C99" s="27"/>
      <c r="D99" s="27"/>
      <c r="E99" s="27"/>
      <c r="F99" s="27"/>
      <c r="G99" s="27"/>
      <c r="H99" s="27"/>
      <c r="I99" s="27"/>
      <c r="J99" s="28"/>
      <c r="K99" s="267" t="s">
        <v>4</v>
      </c>
      <c r="L99" s="268"/>
      <c r="M99" s="268"/>
      <c r="N99" s="268"/>
      <c r="O99" s="268"/>
      <c r="P99" s="268"/>
      <c r="Q99" s="269"/>
      <c r="R99" s="368">
        <f>IF(R16="","",R16)</f>
      </c>
      <c r="S99" s="369"/>
      <c r="T99" s="369"/>
      <c r="U99" s="369"/>
      <c r="V99" s="369"/>
      <c r="W99" s="369"/>
      <c r="X99" s="369"/>
      <c r="Y99" s="369"/>
      <c r="Z99" s="369"/>
      <c r="AA99" s="369"/>
      <c r="AB99" s="369"/>
      <c r="AC99" s="369"/>
      <c r="AD99" s="369"/>
      <c r="AE99" s="369"/>
      <c r="AF99" s="369"/>
      <c r="AG99" s="369"/>
      <c r="AH99" s="369"/>
      <c r="AI99" s="369"/>
      <c r="AJ99" s="369"/>
      <c r="AK99" s="369"/>
      <c r="AL99" s="369"/>
      <c r="AM99" s="369"/>
      <c r="AN99" s="372" t="s">
        <v>78</v>
      </c>
      <c r="AO99" s="372"/>
      <c r="AP99" s="36"/>
      <c r="AQ99" s="37"/>
      <c r="AR99" s="374" t="str">
        <f>IF(AR16="","",AR16)</f>
        <v>昭和</v>
      </c>
      <c r="AS99" s="375"/>
      <c r="AT99" s="375"/>
      <c r="AU99" s="242">
        <f>IF(AU16="","",AU16)</f>
      </c>
      <c r="AV99" s="242"/>
      <c r="AW99" s="378" t="s">
        <v>80</v>
      </c>
      <c r="AX99" s="242">
        <f>IF(AX16="","",AX16)</f>
      </c>
      <c r="AY99" s="242"/>
      <c r="AZ99" s="378" t="s">
        <v>80</v>
      </c>
      <c r="BA99" s="242">
        <f>IF(BA16="","",BA16)</f>
      </c>
      <c r="BB99" s="243"/>
      <c r="BC99" s="1"/>
      <c r="BD99" s="1"/>
    </row>
    <row r="100" spans="1:56" ht="23.25" customHeight="1" thickBot="1">
      <c r="A100" s="273">
        <f>IF(A17="","",A17)</f>
      </c>
      <c r="B100" s="274"/>
      <c r="C100" s="274"/>
      <c r="D100" s="38" t="s">
        <v>81</v>
      </c>
      <c r="E100" s="274">
        <f>IF(E17="","",E17)</f>
      </c>
      <c r="F100" s="274"/>
      <c r="G100" s="38" t="s">
        <v>82</v>
      </c>
      <c r="H100" s="274">
        <f>IF(H17="","",H17)</f>
      </c>
      <c r="I100" s="274"/>
      <c r="J100" s="39" t="s">
        <v>83</v>
      </c>
      <c r="K100" s="270"/>
      <c r="L100" s="271"/>
      <c r="M100" s="271"/>
      <c r="N100" s="271"/>
      <c r="O100" s="271"/>
      <c r="P100" s="271"/>
      <c r="Q100" s="272"/>
      <c r="R100" s="370"/>
      <c r="S100" s="371"/>
      <c r="T100" s="371"/>
      <c r="U100" s="371"/>
      <c r="V100" s="371"/>
      <c r="W100" s="371"/>
      <c r="X100" s="371"/>
      <c r="Y100" s="371"/>
      <c r="Z100" s="371"/>
      <c r="AA100" s="371"/>
      <c r="AB100" s="371"/>
      <c r="AC100" s="371"/>
      <c r="AD100" s="371"/>
      <c r="AE100" s="371"/>
      <c r="AF100" s="371"/>
      <c r="AG100" s="371"/>
      <c r="AH100" s="371"/>
      <c r="AI100" s="371"/>
      <c r="AJ100" s="371"/>
      <c r="AK100" s="371"/>
      <c r="AL100" s="371"/>
      <c r="AM100" s="371"/>
      <c r="AN100" s="373"/>
      <c r="AO100" s="373"/>
      <c r="AP100" s="40"/>
      <c r="AQ100" s="41"/>
      <c r="AR100" s="376"/>
      <c r="AS100" s="377"/>
      <c r="AT100" s="377"/>
      <c r="AU100" s="244"/>
      <c r="AV100" s="244"/>
      <c r="AW100" s="379"/>
      <c r="AX100" s="244"/>
      <c r="AY100" s="244"/>
      <c r="AZ100" s="379"/>
      <c r="BA100" s="244"/>
      <c r="BB100" s="245"/>
      <c r="BC100" s="1"/>
      <c r="BD100" s="1"/>
    </row>
    <row r="102" ht="11.25" customHeight="1">
      <c r="A102" s="5" t="s">
        <v>6</v>
      </c>
    </row>
    <row r="103" ht="8.25" customHeight="1"/>
    <row r="104" ht="11.25" customHeight="1">
      <c r="A104" s="5" t="s">
        <v>88</v>
      </c>
    </row>
    <row r="105" ht="6" customHeight="1" thickBot="1"/>
    <row r="106" spans="2:42" ht="15" customHeight="1">
      <c r="B106" s="101" t="s">
        <v>89</v>
      </c>
      <c r="C106" s="55"/>
      <c r="D106" s="55"/>
      <c r="E106" s="55"/>
      <c r="F106" s="55"/>
      <c r="G106" s="55"/>
      <c r="H106" s="55"/>
      <c r="I106" s="55"/>
      <c r="J106" s="55"/>
      <c r="K106" s="55"/>
      <c r="L106" s="55"/>
      <c r="M106" s="55"/>
      <c r="N106" s="55"/>
      <c r="O106" s="55"/>
      <c r="P106" s="55"/>
      <c r="Q106" s="102"/>
      <c r="R106" s="109" t="s">
        <v>7</v>
      </c>
      <c r="S106" s="55"/>
      <c r="T106" s="55"/>
      <c r="U106" s="55"/>
      <c r="V106" s="55"/>
      <c r="W106" s="55"/>
      <c r="X106" s="55"/>
      <c r="Y106" s="102"/>
      <c r="Z106" s="109" t="s">
        <v>0</v>
      </c>
      <c r="AA106" s="55"/>
      <c r="AB106" s="55"/>
      <c r="AC106" s="297">
        <f>IF(AC23="","",AC23)</f>
      </c>
      <c r="AD106" s="297"/>
      <c r="AE106" s="55" t="s">
        <v>81</v>
      </c>
      <c r="AF106" s="55"/>
      <c r="AG106" s="297">
        <f>IF(AG23="","",AG23)</f>
      </c>
      <c r="AH106" s="297"/>
      <c r="AI106" s="55" t="s">
        <v>82</v>
      </c>
      <c r="AJ106" s="55"/>
      <c r="AK106" s="297">
        <f>IF(AK23="","",AK23)</f>
      </c>
      <c r="AL106" s="297"/>
      <c r="AM106" s="55" t="s">
        <v>84</v>
      </c>
      <c r="AN106" s="55"/>
      <c r="AO106" s="42"/>
      <c r="AP106" s="43"/>
    </row>
    <row r="107" spans="2:42" ht="15" customHeight="1">
      <c r="B107" s="103"/>
      <c r="C107" s="104"/>
      <c r="D107" s="104"/>
      <c r="E107" s="104"/>
      <c r="F107" s="104"/>
      <c r="G107" s="104"/>
      <c r="H107" s="104"/>
      <c r="I107" s="104"/>
      <c r="J107" s="104"/>
      <c r="K107" s="104"/>
      <c r="L107" s="104"/>
      <c r="M107" s="104"/>
      <c r="N107" s="104"/>
      <c r="O107" s="104"/>
      <c r="P107" s="104"/>
      <c r="Q107" s="105"/>
      <c r="R107" s="110"/>
      <c r="S107" s="56"/>
      <c r="T107" s="56"/>
      <c r="U107" s="56"/>
      <c r="V107" s="56"/>
      <c r="W107" s="56"/>
      <c r="X107" s="56"/>
      <c r="Y107" s="111"/>
      <c r="Z107" s="110"/>
      <c r="AA107" s="56"/>
      <c r="AB107" s="56"/>
      <c r="AC107" s="298"/>
      <c r="AD107" s="298"/>
      <c r="AE107" s="56"/>
      <c r="AF107" s="56"/>
      <c r="AG107" s="298"/>
      <c r="AH107" s="298"/>
      <c r="AI107" s="56"/>
      <c r="AJ107" s="56"/>
      <c r="AK107" s="298"/>
      <c r="AL107" s="298"/>
      <c r="AM107" s="56"/>
      <c r="AN107" s="56"/>
      <c r="AO107" s="44"/>
      <c r="AP107" s="43"/>
    </row>
    <row r="108" spans="2:42" ht="15" customHeight="1">
      <c r="B108" s="103"/>
      <c r="C108" s="104"/>
      <c r="D108" s="104"/>
      <c r="E108" s="104"/>
      <c r="F108" s="104"/>
      <c r="G108" s="104"/>
      <c r="H108" s="104"/>
      <c r="I108" s="104"/>
      <c r="J108" s="104"/>
      <c r="K108" s="104"/>
      <c r="L108" s="104"/>
      <c r="M108" s="104"/>
      <c r="N108" s="104"/>
      <c r="O108" s="104"/>
      <c r="P108" s="104"/>
      <c r="Q108" s="105"/>
      <c r="R108" s="112" t="s">
        <v>27</v>
      </c>
      <c r="S108" s="104"/>
      <c r="T108" s="104"/>
      <c r="U108" s="104"/>
      <c r="V108" s="104"/>
      <c r="W108" s="104"/>
      <c r="X108" s="104"/>
      <c r="Y108" s="105"/>
      <c r="Z108" s="183" t="s">
        <v>0</v>
      </c>
      <c r="AA108" s="238"/>
      <c r="AB108" s="238"/>
      <c r="AC108" s="306">
        <f>IF(AC25="","",AC25)</f>
      </c>
      <c r="AD108" s="306"/>
      <c r="AE108" s="238" t="s">
        <v>81</v>
      </c>
      <c r="AF108" s="238"/>
      <c r="AG108" s="306">
        <f>IF(AG25="","",AG25)</f>
      </c>
      <c r="AH108" s="306"/>
      <c r="AI108" s="238" t="s">
        <v>82</v>
      </c>
      <c r="AJ108" s="238"/>
      <c r="AK108" s="306">
        <f>IF(AK25="","",AK25)</f>
      </c>
      <c r="AL108" s="306"/>
      <c r="AM108" s="238" t="s">
        <v>83</v>
      </c>
      <c r="AN108" s="238"/>
      <c r="AO108" s="45"/>
      <c r="AP108" s="43"/>
    </row>
    <row r="109" spans="2:42" ht="15" customHeight="1" thickBot="1">
      <c r="B109" s="106"/>
      <c r="C109" s="107"/>
      <c r="D109" s="107"/>
      <c r="E109" s="107"/>
      <c r="F109" s="107"/>
      <c r="G109" s="107"/>
      <c r="H109" s="107"/>
      <c r="I109" s="107"/>
      <c r="J109" s="107"/>
      <c r="K109" s="107"/>
      <c r="L109" s="107"/>
      <c r="M109" s="107"/>
      <c r="N109" s="107"/>
      <c r="O109" s="107"/>
      <c r="P109" s="107"/>
      <c r="Q109" s="108"/>
      <c r="R109" s="113"/>
      <c r="S109" s="107"/>
      <c r="T109" s="107"/>
      <c r="U109" s="107"/>
      <c r="V109" s="107"/>
      <c r="W109" s="107"/>
      <c r="X109" s="107"/>
      <c r="Y109" s="108"/>
      <c r="Z109" s="113"/>
      <c r="AA109" s="107"/>
      <c r="AB109" s="107"/>
      <c r="AC109" s="307"/>
      <c r="AD109" s="307"/>
      <c r="AE109" s="107"/>
      <c r="AF109" s="107"/>
      <c r="AG109" s="307"/>
      <c r="AH109" s="307"/>
      <c r="AI109" s="107"/>
      <c r="AJ109" s="107"/>
      <c r="AK109" s="307"/>
      <c r="AL109" s="307"/>
      <c r="AM109" s="107"/>
      <c r="AN109" s="107"/>
      <c r="AO109" s="46"/>
      <c r="AP109" s="43"/>
    </row>
    <row r="110" ht="12" customHeight="1"/>
    <row r="111" ht="11.25" customHeight="1">
      <c r="A111" s="5" t="s">
        <v>69</v>
      </c>
    </row>
    <row r="112" spans="26:51" ht="12" customHeight="1" thickBot="1">
      <c r="Z112" s="47"/>
      <c r="AY112" s="47" t="s">
        <v>8</v>
      </c>
    </row>
    <row r="113" spans="2:55" ht="7.5" customHeight="1">
      <c r="B113" s="146" t="s">
        <v>90</v>
      </c>
      <c r="C113" s="281"/>
      <c r="D113" s="281"/>
      <c r="E113" s="281"/>
      <c r="F113" s="281"/>
      <c r="G113" s="281"/>
      <c r="H113" s="281"/>
      <c r="I113" s="281"/>
      <c r="J113" s="281"/>
      <c r="K113" s="281"/>
      <c r="L113" s="281"/>
      <c r="M113" s="281"/>
      <c r="N113" s="282"/>
      <c r="O113" s="155" t="s">
        <v>9</v>
      </c>
      <c r="P113" s="155"/>
      <c r="Q113" s="289">
        <f>IF(Q30="","",Q30)</f>
      </c>
      <c r="R113" s="290"/>
      <c r="S113" s="290"/>
      <c r="T113" s="290"/>
      <c r="U113" s="290"/>
      <c r="V113" s="290"/>
      <c r="W113" s="290"/>
      <c r="X113" s="290"/>
      <c r="Y113" s="290"/>
      <c r="Z113" s="290"/>
      <c r="AA113" s="290"/>
      <c r="AB113" s="291"/>
      <c r="AC113" s="139" t="s">
        <v>56</v>
      </c>
      <c r="AD113" s="140"/>
      <c r="AE113" s="140"/>
      <c r="AF113" s="292" t="s">
        <v>24</v>
      </c>
      <c r="AG113" s="292"/>
      <c r="AH113" s="292"/>
      <c r="AI113" s="292"/>
      <c r="AJ113" s="292"/>
      <c r="AK113" s="292"/>
      <c r="AL113" s="292"/>
      <c r="AM113" s="292"/>
      <c r="AN113" s="292"/>
      <c r="AO113" s="292"/>
      <c r="AP113" s="155" t="s">
        <v>55</v>
      </c>
      <c r="AQ113" s="155"/>
      <c r="AR113" s="275"/>
      <c r="AS113" s="275"/>
      <c r="AT113" s="275"/>
      <c r="AU113" s="275"/>
      <c r="AV113" s="275"/>
      <c r="AW113" s="275"/>
      <c r="AX113" s="275"/>
      <c r="AY113" s="275"/>
      <c r="AZ113" s="275"/>
      <c r="BA113" s="275"/>
      <c r="BB113" s="275"/>
      <c r="BC113" s="276"/>
    </row>
    <row r="114" spans="2:56" ht="7.5" customHeight="1">
      <c r="B114" s="283"/>
      <c r="C114" s="284"/>
      <c r="D114" s="284"/>
      <c r="E114" s="284"/>
      <c r="F114" s="284"/>
      <c r="G114" s="284"/>
      <c r="H114" s="284"/>
      <c r="I114" s="284"/>
      <c r="J114" s="284"/>
      <c r="K114" s="284"/>
      <c r="L114" s="284"/>
      <c r="M114" s="284"/>
      <c r="N114" s="285"/>
      <c r="O114" s="130"/>
      <c r="P114" s="130"/>
      <c r="Q114" s="156"/>
      <c r="R114" s="157"/>
      <c r="S114" s="157"/>
      <c r="T114" s="157"/>
      <c r="U114" s="157"/>
      <c r="V114" s="157"/>
      <c r="W114" s="157"/>
      <c r="X114" s="157"/>
      <c r="Y114" s="157"/>
      <c r="Z114" s="157"/>
      <c r="AA114" s="157"/>
      <c r="AB114" s="158"/>
      <c r="AC114" s="141"/>
      <c r="AD114" s="142"/>
      <c r="AE114" s="142"/>
      <c r="AF114" s="293"/>
      <c r="AG114" s="293"/>
      <c r="AH114" s="293"/>
      <c r="AI114" s="293"/>
      <c r="AJ114" s="293"/>
      <c r="AK114" s="293"/>
      <c r="AL114" s="293"/>
      <c r="AM114" s="293"/>
      <c r="AN114" s="293"/>
      <c r="AO114" s="293"/>
      <c r="AP114" s="130"/>
      <c r="AQ114" s="130"/>
      <c r="AR114" s="277"/>
      <c r="AS114" s="277"/>
      <c r="AT114" s="277"/>
      <c r="AU114" s="277"/>
      <c r="AV114" s="277"/>
      <c r="AW114" s="277"/>
      <c r="AX114" s="277"/>
      <c r="AY114" s="277"/>
      <c r="AZ114" s="277"/>
      <c r="BA114" s="277"/>
      <c r="BB114" s="277"/>
      <c r="BC114" s="278"/>
      <c r="BD114" s="43"/>
    </row>
    <row r="115" spans="2:56" ht="7.5" customHeight="1">
      <c r="B115" s="286"/>
      <c r="C115" s="287"/>
      <c r="D115" s="287"/>
      <c r="E115" s="287"/>
      <c r="F115" s="287"/>
      <c r="G115" s="287"/>
      <c r="H115" s="287"/>
      <c r="I115" s="287"/>
      <c r="J115" s="287"/>
      <c r="K115" s="287"/>
      <c r="L115" s="287"/>
      <c r="M115" s="287"/>
      <c r="N115" s="288"/>
      <c r="O115" s="131"/>
      <c r="P115" s="131"/>
      <c r="Q115" s="156"/>
      <c r="R115" s="157"/>
      <c r="S115" s="157"/>
      <c r="T115" s="157"/>
      <c r="U115" s="157"/>
      <c r="V115" s="157"/>
      <c r="W115" s="157"/>
      <c r="X115" s="157"/>
      <c r="Y115" s="157"/>
      <c r="Z115" s="157"/>
      <c r="AA115" s="157"/>
      <c r="AB115" s="158"/>
      <c r="AC115" s="141"/>
      <c r="AD115" s="142"/>
      <c r="AE115" s="142"/>
      <c r="AF115" s="294"/>
      <c r="AG115" s="294"/>
      <c r="AH115" s="294"/>
      <c r="AI115" s="294"/>
      <c r="AJ115" s="294"/>
      <c r="AK115" s="294"/>
      <c r="AL115" s="294"/>
      <c r="AM115" s="294"/>
      <c r="AN115" s="294"/>
      <c r="AO115" s="294"/>
      <c r="AP115" s="131"/>
      <c r="AQ115" s="131"/>
      <c r="AR115" s="279"/>
      <c r="AS115" s="279"/>
      <c r="AT115" s="279"/>
      <c r="AU115" s="279"/>
      <c r="AV115" s="279"/>
      <c r="AW115" s="279"/>
      <c r="AX115" s="279"/>
      <c r="AY115" s="279"/>
      <c r="AZ115" s="279"/>
      <c r="BA115" s="279"/>
      <c r="BB115" s="279"/>
      <c r="BC115" s="280"/>
      <c r="BD115" s="43"/>
    </row>
    <row r="116" spans="2:55" ht="7.5" customHeight="1">
      <c r="B116" s="114" t="s">
        <v>54</v>
      </c>
      <c r="C116" s="115"/>
      <c r="D116" s="115"/>
      <c r="E116" s="159" t="s">
        <v>22</v>
      </c>
      <c r="F116" s="159"/>
      <c r="G116" s="159"/>
      <c r="H116" s="159"/>
      <c r="I116" s="159"/>
      <c r="J116" s="159"/>
      <c r="K116" s="159"/>
      <c r="L116" s="159"/>
      <c r="M116" s="159"/>
      <c r="N116" s="159"/>
      <c r="O116" s="129" t="s">
        <v>10</v>
      </c>
      <c r="P116" s="129"/>
      <c r="Q116" s="156">
        <f>IF(Q33="","",Q33)</f>
      </c>
      <c r="R116" s="157"/>
      <c r="S116" s="157"/>
      <c r="T116" s="157"/>
      <c r="U116" s="157"/>
      <c r="V116" s="157"/>
      <c r="W116" s="157"/>
      <c r="X116" s="157"/>
      <c r="Y116" s="157"/>
      <c r="Z116" s="157"/>
      <c r="AA116" s="157"/>
      <c r="AB116" s="158"/>
      <c r="AC116" s="141"/>
      <c r="AD116" s="142"/>
      <c r="AE116" s="142"/>
      <c r="AF116" s="136" t="s">
        <v>57</v>
      </c>
      <c r="AG116" s="136"/>
      <c r="AH116" s="136"/>
      <c r="AI116" s="136"/>
      <c r="AJ116" s="136"/>
      <c r="AK116" s="136"/>
      <c r="AL116" s="136"/>
      <c r="AM116" s="136"/>
      <c r="AN116" s="136"/>
      <c r="AO116" s="136"/>
      <c r="AP116" s="212" t="s">
        <v>93</v>
      </c>
      <c r="AQ116" s="212"/>
      <c r="AR116" s="48" t="s">
        <v>92</v>
      </c>
      <c r="AS116" s="49"/>
      <c r="AT116" s="49"/>
      <c r="AU116" s="49"/>
      <c r="AV116" s="49"/>
      <c r="AW116" s="49"/>
      <c r="AX116" s="49"/>
      <c r="AY116" s="49"/>
      <c r="AZ116" s="49"/>
      <c r="BA116" s="49"/>
      <c r="BB116" s="49"/>
      <c r="BC116" s="50"/>
    </row>
    <row r="117" spans="2:55" ht="7.5" customHeight="1">
      <c r="B117" s="116"/>
      <c r="C117" s="117"/>
      <c r="D117" s="117"/>
      <c r="E117" s="159"/>
      <c r="F117" s="159"/>
      <c r="G117" s="159"/>
      <c r="H117" s="159"/>
      <c r="I117" s="159"/>
      <c r="J117" s="159"/>
      <c r="K117" s="159"/>
      <c r="L117" s="159"/>
      <c r="M117" s="159"/>
      <c r="N117" s="159"/>
      <c r="O117" s="130"/>
      <c r="P117" s="130"/>
      <c r="Q117" s="156"/>
      <c r="R117" s="157"/>
      <c r="S117" s="157"/>
      <c r="T117" s="157"/>
      <c r="U117" s="157"/>
      <c r="V117" s="157"/>
      <c r="W117" s="157"/>
      <c r="X117" s="157"/>
      <c r="Y117" s="157"/>
      <c r="Z117" s="157"/>
      <c r="AA117" s="157"/>
      <c r="AB117" s="158"/>
      <c r="AC117" s="141"/>
      <c r="AD117" s="142"/>
      <c r="AE117" s="142"/>
      <c r="AF117" s="137"/>
      <c r="AG117" s="137"/>
      <c r="AH117" s="137"/>
      <c r="AI117" s="137"/>
      <c r="AJ117" s="137"/>
      <c r="AK117" s="137"/>
      <c r="AL117" s="137"/>
      <c r="AM117" s="137"/>
      <c r="AN117" s="137"/>
      <c r="AO117" s="137"/>
      <c r="AP117" s="213"/>
      <c r="AQ117" s="213"/>
      <c r="AR117" s="60">
        <f>IF(AR34="","",AR34)</f>
      </c>
      <c r="AS117" s="61"/>
      <c r="AT117" s="61"/>
      <c r="AU117" s="61"/>
      <c r="AV117" s="61"/>
      <c r="AW117" s="61"/>
      <c r="AX117" s="61"/>
      <c r="AY117" s="61"/>
      <c r="AZ117" s="61"/>
      <c r="BA117" s="61"/>
      <c r="BB117" s="61"/>
      <c r="BC117" s="62"/>
    </row>
    <row r="118" spans="2:55" ht="7.5" customHeight="1">
      <c r="B118" s="116"/>
      <c r="C118" s="117"/>
      <c r="D118" s="117"/>
      <c r="E118" s="159"/>
      <c r="F118" s="159"/>
      <c r="G118" s="159"/>
      <c r="H118" s="159"/>
      <c r="I118" s="159"/>
      <c r="J118" s="159"/>
      <c r="K118" s="159"/>
      <c r="L118" s="159"/>
      <c r="M118" s="159"/>
      <c r="N118" s="159"/>
      <c r="O118" s="131"/>
      <c r="P118" s="131"/>
      <c r="Q118" s="156"/>
      <c r="R118" s="157"/>
      <c r="S118" s="157"/>
      <c r="T118" s="157"/>
      <c r="U118" s="157"/>
      <c r="V118" s="157"/>
      <c r="W118" s="157"/>
      <c r="X118" s="157"/>
      <c r="Y118" s="157"/>
      <c r="Z118" s="157"/>
      <c r="AA118" s="157"/>
      <c r="AB118" s="158"/>
      <c r="AC118" s="143"/>
      <c r="AD118" s="144"/>
      <c r="AE118" s="144"/>
      <c r="AF118" s="138"/>
      <c r="AG118" s="138"/>
      <c r="AH118" s="138"/>
      <c r="AI118" s="138"/>
      <c r="AJ118" s="138"/>
      <c r="AK118" s="138"/>
      <c r="AL118" s="138"/>
      <c r="AM118" s="138"/>
      <c r="AN118" s="138"/>
      <c r="AO118" s="138"/>
      <c r="AP118" s="214"/>
      <c r="AQ118" s="214"/>
      <c r="AR118" s="63"/>
      <c r="AS118" s="64"/>
      <c r="AT118" s="64"/>
      <c r="AU118" s="64"/>
      <c r="AV118" s="64"/>
      <c r="AW118" s="64"/>
      <c r="AX118" s="64"/>
      <c r="AY118" s="64"/>
      <c r="AZ118" s="64"/>
      <c r="BA118" s="64"/>
      <c r="BB118" s="64"/>
      <c r="BC118" s="65"/>
    </row>
    <row r="119" spans="2:55" ht="7.5" customHeight="1">
      <c r="B119" s="116"/>
      <c r="C119" s="117"/>
      <c r="D119" s="117"/>
      <c r="E119" s="159" t="s">
        <v>71</v>
      </c>
      <c r="F119" s="159"/>
      <c r="G119" s="159"/>
      <c r="H119" s="159"/>
      <c r="I119" s="159"/>
      <c r="J119" s="159"/>
      <c r="K119" s="159"/>
      <c r="L119" s="159"/>
      <c r="M119" s="159"/>
      <c r="N119" s="159"/>
      <c r="O119" s="129" t="s">
        <v>11</v>
      </c>
      <c r="P119" s="129"/>
      <c r="Q119" s="156">
        <f>IF(Q36="","",Q36)</f>
      </c>
      <c r="R119" s="157"/>
      <c r="S119" s="157"/>
      <c r="T119" s="157"/>
      <c r="U119" s="157"/>
      <c r="V119" s="157"/>
      <c r="W119" s="157"/>
      <c r="X119" s="157"/>
      <c r="Y119" s="157"/>
      <c r="Z119" s="157"/>
      <c r="AA119" s="157"/>
      <c r="AB119" s="158"/>
      <c r="AC119" s="132" t="s">
        <v>21</v>
      </c>
      <c r="AD119" s="133"/>
      <c r="AE119" s="133"/>
      <c r="AF119" s="159" t="s">
        <v>58</v>
      </c>
      <c r="AG119" s="159"/>
      <c r="AH119" s="159"/>
      <c r="AI119" s="159"/>
      <c r="AJ119" s="159"/>
      <c r="AK119" s="159"/>
      <c r="AL119" s="159"/>
      <c r="AM119" s="159"/>
      <c r="AN119" s="159"/>
      <c r="AO119" s="159"/>
      <c r="AP119" s="217" t="s">
        <v>94</v>
      </c>
      <c r="AQ119" s="217"/>
      <c r="AR119" s="207">
        <f>IF(AR36="","",AR36)</f>
      </c>
      <c r="AS119" s="207"/>
      <c r="AT119" s="207"/>
      <c r="AU119" s="207"/>
      <c r="AV119" s="207"/>
      <c r="AW119" s="207"/>
      <c r="AX119" s="207"/>
      <c r="AY119" s="207"/>
      <c r="AZ119" s="207"/>
      <c r="BA119" s="207"/>
      <c r="BB119" s="207"/>
      <c r="BC119" s="208"/>
    </row>
    <row r="120" spans="2:55" ht="7.5" customHeight="1">
      <c r="B120" s="116"/>
      <c r="C120" s="117"/>
      <c r="D120" s="117"/>
      <c r="E120" s="159"/>
      <c r="F120" s="159"/>
      <c r="G120" s="159"/>
      <c r="H120" s="159"/>
      <c r="I120" s="159"/>
      <c r="J120" s="159"/>
      <c r="K120" s="159"/>
      <c r="L120" s="159"/>
      <c r="M120" s="159"/>
      <c r="N120" s="159"/>
      <c r="O120" s="130"/>
      <c r="P120" s="130"/>
      <c r="Q120" s="156"/>
      <c r="R120" s="157"/>
      <c r="S120" s="157"/>
      <c r="T120" s="157"/>
      <c r="U120" s="157"/>
      <c r="V120" s="157"/>
      <c r="W120" s="157"/>
      <c r="X120" s="157"/>
      <c r="Y120" s="157"/>
      <c r="Z120" s="157"/>
      <c r="AA120" s="157"/>
      <c r="AB120" s="158"/>
      <c r="AC120" s="132"/>
      <c r="AD120" s="133"/>
      <c r="AE120" s="133"/>
      <c r="AF120" s="159"/>
      <c r="AG120" s="159"/>
      <c r="AH120" s="159"/>
      <c r="AI120" s="159"/>
      <c r="AJ120" s="159"/>
      <c r="AK120" s="159"/>
      <c r="AL120" s="159"/>
      <c r="AM120" s="159"/>
      <c r="AN120" s="159"/>
      <c r="AO120" s="159"/>
      <c r="AP120" s="217"/>
      <c r="AQ120" s="217"/>
      <c r="AR120" s="207"/>
      <c r="AS120" s="207"/>
      <c r="AT120" s="207"/>
      <c r="AU120" s="207"/>
      <c r="AV120" s="207"/>
      <c r="AW120" s="207"/>
      <c r="AX120" s="207"/>
      <c r="AY120" s="207"/>
      <c r="AZ120" s="207"/>
      <c r="BA120" s="207"/>
      <c r="BB120" s="207"/>
      <c r="BC120" s="208"/>
    </row>
    <row r="121" spans="2:55" ht="7.5" customHeight="1">
      <c r="B121" s="116"/>
      <c r="C121" s="117"/>
      <c r="D121" s="117"/>
      <c r="E121" s="159"/>
      <c r="F121" s="159"/>
      <c r="G121" s="159"/>
      <c r="H121" s="159"/>
      <c r="I121" s="159"/>
      <c r="J121" s="159"/>
      <c r="K121" s="159"/>
      <c r="L121" s="159"/>
      <c r="M121" s="159"/>
      <c r="N121" s="159"/>
      <c r="O121" s="131"/>
      <c r="P121" s="131"/>
      <c r="Q121" s="156"/>
      <c r="R121" s="157"/>
      <c r="S121" s="157"/>
      <c r="T121" s="157"/>
      <c r="U121" s="157"/>
      <c r="V121" s="157"/>
      <c r="W121" s="157"/>
      <c r="X121" s="157"/>
      <c r="Y121" s="157"/>
      <c r="Z121" s="157"/>
      <c r="AA121" s="157"/>
      <c r="AB121" s="158"/>
      <c r="AC121" s="132"/>
      <c r="AD121" s="133"/>
      <c r="AE121" s="133"/>
      <c r="AF121" s="159"/>
      <c r="AG121" s="159"/>
      <c r="AH121" s="159"/>
      <c r="AI121" s="159"/>
      <c r="AJ121" s="159"/>
      <c r="AK121" s="159"/>
      <c r="AL121" s="159"/>
      <c r="AM121" s="159"/>
      <c r="AN121" s="159"/>
      <c r="AO121" s="159"/>
      <c r="AP121" s="217"/>
      <c r="AQ121" s="217"/>
      <c r="AR121" s="207"/>
      <c r="AS121" s="207"/>
      <c r="AT121" s="207"/>
      <c r="AU121" s="207"/>
      <c r="AV121" s="207"/>
      <c r="AW121" s="207"/>
      <c r="AX121" s="207"/>
      <c r="AY121" s="207"/>
      <c r="AZ121" s="207"/>
      <c r="BA121" s="207"/>
      <c r="BB121" s="207"/>
      <c r="BC121" s="208"/>
    </row>
    <row r="122" spans="2:55" ht="7.5" customHeight="1">
      <c r="B122" s="116"/>
      <c r="C122" s="117"/>
      <c r="D122" s="117"/>
      <c r="E122" s="159" t="s">
        <v>31</v>
      </c>
      <c r="F122" s="159"/>
      <c r="G122" s="159"/>
      <c r="H122" s="159"/>
      <c r="I122" s="159"/>
      <c r="J122" s="159"/>
      <c r="K122" s="159"/>
      <c r="L122" s="159"/>
      <c r="M122" s="159"/>
      <c r="N122" s="159"/>
      <c r="O122" s="129" t="s">
        <v>12</v>
      </c>
      <c r="P122" s="129"/>
      <c r="Q122" s="156"/>
      <c r="R122" s="157"/>
      <c r="S122" s="157"/>
      <c r="T122" s="157"/>
      <c r="U122" s="157"/>
      <c r="V122" s="157"/>
      <c r="W122" s="157"/>
      <c r="X122" s="157"/>
      <c r="Y122" s="157"/>
      <c r="Z122" s="157"/>
      <c r="AA122" s="157"/>
      <c r="AB122" s="158"/>
      <c r="AC122" s="132"/>
      <c r="AD122" s="133"/>
      <c r="AE122" s="133"/>
      <c r="AF122" s="295" t="s">
        <v>98</v>
      </c>
      <c r="AG122" s="204"/>
      <c r="AH122" s="204"/>
      <c r="AI122" s="204"/>
      <c r="AJ122" s="204"/>
      <c r="AK122" s="204"/>
      <c r="AL122" s="204"/>
      <c r="AM122" s="204"/>
      <c r="AN122" s="204"/>
      <c r="AO122" s="204"/>
      <c r="AP122" s="217" t="s">
        <v>95</v>
      </c>
      <c r="AQ122" s="217"/>
      <c r="AR122" s="51" t="s">
        <v>92</v>
      </c>
      <c r="AS122" s="52"/>
      <c r="AT122" s="52"/>
      <c r="AU122" s="52"/>
      <c r="AV122" s="52"/>
      <c r="AW122" s="52"/>
      <c r="AX122" s="52"/>
      <c r="AY122" s="52"/>
      <c r="AZ122" s="52"/>
      <c r="BA122" s="52"/>
      <c r="BB122" s="52"/>
      <c r="BC122" s="53"/>
    </row>
    <row r="123" spans="2:55" ht="7.5" customHeight="1">
      <c r="B123" s="116"/>
      <c r="C123" s="117"/>
      <c r="D123" s="117"/>
      <c r="E123" s="159"/>
      <c r="F123" s="159"/>
      <c r="G123" s="159"/>
      <c r="H123" s="159"/>
      <c r="I123" s="159"/>
      <c r="J123" s="159"/>
      <c r="K123" s="159"/>
      <c r="L123" s="159"/>
      <c r="M123" s="159"/>
      <c r="N123" s="159"/>
      <c r="O123" s="130"/>
      <c r="P123" s="130"/>
      <c r="Q123" s="156"/>
      <c r="R123" s="157"/>
      <c r="S123" s="157"/>
      <c r="T123" s="157"/>
      <c r="U123" s="157"/>
      <c r="V123" s="157"/>
      <c r="W123" s="157"/>
      <c r="X123" s="157"/>
      <c r="Y123" s="157"/>
      <c r="Z123" s="157"/>
      <c r="AA123" s="157"/>
      <c r="AB123" s="158"/>
      <c r="AC123" s="132"/>
      <c r="AD123" s="133"/>
      <c r="AE123" s="133"/>
      <c r="AF123" s="204"/>
      <c r="AG123" s="204"/>
      <c r="AH123" s="204"/>
      <c r="AI123" s="204"/>
      <c r="AJ123" s="204"/>
      <c r="AK123" s="204"/>
      <c r="AL123" s="204"/>
      <c r="AM123" s="204"/>
      <c r="AN123" s="204"/>
      <c r="AO123" s="204"/>
      <c r="AP123" s="217"/>
      <c r="AQ123" s="217"/>
      <c r="AR123" s="60">
        <f>IF(AR40="","",AR40)</f>
      </c>
      <c r="AS123" s="61"/>
      <c r="AT123" s="61"/>
      <c r="AU123" s="61"/>
      <c r="AV123" s="61"/>
      <c r="AW123" s="61"/>
      <c r="AX123" s="61"/>
      <c r="AY123" s="61"/>
      <c r="AZ123" s="61"/>
      <c r="BA123" s="61"/>
      <c r="BB123" s="61"/>
      <c r="BC123" s="62"/>
    </row>
    <row r="124" spans="2:55" ht="7.5" customHeight="1">
      <c r="B124" s="116"/>
      <c r="C124" s="117"/>
      <c r="D124" s="117"/>
      <c r="E124" s="159"/>
      <c r="F124" s="159"/>
      <c r="G124" s="159"/>
      <c r="H124" s="159"/>
      <c r="I124" s="159"/>
      <c r="J124" s="159"/>
      <c r="K124" s="159"/>
      <c r="L124" s="159"/>
      <c r="M124" s="159"/>
      <c r="N124" s="159"/>
      <c r="O124" s="131"/>
      <c r="P124" s="131"/>
      <c r="Q124" s="156"/>
      <c r="R124" s="157"/>
      <c r="S124" s="157"/>
      <c r="T124" s="157"/>
      <c r="U124" s="157"/>
      <c r="V124" s="157"/>
      <c r="W124" s="157"/>
      <c r="X124" s="157"/>
      <c r="Y124" s="157"/>
      <c r="Z124" s="157"/>
      <c r="AA124" s="157"/>
      <c r="AB124" s="158"/>
      <c r="AC124" s="132"/>
      <c r="AD124" s="133"/>
      <c r="AE124" s="133"/>
      <c r="AF124" s="204"/>
      <c r="AG124" s="204"/>
      <c r="AH124" s="204"/>
      <c r="AI124" s="204"/>
      <c r="AJ124" s="204"/>
      <c r="AK124" s="204"/>
      <c r="AL124" s="204"/>
      <c r="AM124" s="204"/>
      <c r="AN124" s="204"/>
      <c r="AO124" s="204"/>
      <c r="AP124" s="217"/>
      <c r="AQ124" s="217"/>
      <c r="AR124" s="60"/>
      <c r="AS124" s="61"/>
      <c r="AT124" s="61"/>
      <c r="AU124" s="61"/>
      <c r="AV124" s="61"/>
      <c r="AW124" s="61"/>
      <c r="AX124" s="61"/>
      <c r="AY124" s="61"/>
      <c r="AZ124" s="61"/>
      <c r="BA124" s="61"/>
      <c r="BB124" s="61"/>
      <c r="BC124" s="62"/>
    </row>
    <row r="125" spans="2:55" ht="7.5" customHeight="1">
      <c r="B125" s="116"/>
      <c r="C125" s="117"/>
      <c r="D125" s="117"/>
      <c r="E125" s="159" t="s">
        <v>23</v>
      </c>
      <c r="F125" s="159"/>
      <c r="G125" s="159"/>
      <c r="H125" s="159"/>
      <c r="I125" s="159"/>
      <c r="J125" s="159"/>
      <c r="K125" s="159"/>
      <c r="L125" s="159"/>
      <c r="M125" s="159"/>
      <c r="N125" s="159"/>
      <c r="O125" s="129" t="s">
        <v>13</v>
      </c>
      <c r="P125" s="129"/>
      <c r="Q125" s="156">
        <f>IF(Q42="","",Q42)</f>
      </c>
      <c r="R125" s="157"/>
      <c r="S125" s="157"/>
      <c r="T125" s="157"/>
      <c r="U125" s="157"/>
      <c r="V125" s="157"/>
      <c r="W125" s="157"/>
      <c r="X125" s="157"/>
      <c r="Y125" s="157"/>
      <c r="Z125" s="157"/>
      <c r="AA125" s="157"/>
      <c r="AB125" s="158"/>
      <c r="AC125" s="132"/>
      <c r="AD125" s="133"/>
      <c r="AE125" s="133"/>
      <c r="AF125" s="204"/>
      <c r="AG125" s="204"/>
      <c r="AH125" s="204"/>
      <c r="AI125" s="204"/>
      <c r="AJ125" s="204"/>
      <c r="AK125" s="204"/>
      <c r="AL125" s="204"/>
      <c r="AM125" s="204"/>
      <c r="AN125" s="204"/>
      <c r="AO125" s="204"/>
      <c r="AP125" s="217"/>
      <c r="AQ125" s="217"/>
      <c r="AR125" s="63"/>
      <c r="AS125" s="64"/>
      <c r="AT125" s="64"/>
      <c r="AU125" s="64"/>
      <c r="AV125" s="64"/>
      <c r="AW125" s="64"/>
      <c r="AX125" s="64"/>
      <c r="AY125" s="64"/>
      <c r="AZ125" s="64"/>
      <c r="BA125" s="64"/>
      <c r="BB125" s="64"/>
      <c r="BC125" s="65"/>
    </row>
    <row r="126" spans="2:55" ht="7.5" customHeight="1">
      <c r="B126" s="116"/>
      <c r="C126" s="117"/>
      <c r="D126" s="117"/>
      <c r="E126" s="159"/>
      <c r="F126" s="159"/>
      <c r="G126" s="159"/>
      <c r="H126" s="159"/>
      <c r="I126" s="159"/>
      <c r="J126" s="159"/>
      <c r="K126" s="159"/>
      <c r="L126" s="159"/>
      <c r="M126" s="159"/>
      <c r="N126" s="159"/>
      <c r="O126" s="130"/>
      <c r="P126" s="130"/>
      <c r="Q126" s="156"/>
      <c r="R126" s="157"/>
      <c r="S126" s="157"/>
      <c r="T126" s="157"/>
      <c r="U126" s="157"/>
      <c r="V126" s="157"/>
      <c r="W126" s="157"/>
      <c r="X126" s="157"/>
      <c r="Y126" s="157"/>
      <c r="Z126" s="157"/>
      <c r="AA126" s="157"/>
      <c r="AB126" s="158"/>
      <c r="AC126" s="132"/>
      <c r="AD126" s="133"/>
      <c r="AE126" s="133"/>
      <c r="AF126" s="204" t="s">
        <v>99</v>
      </c>
      <c r="AG126" s="204"/>
      <c r="AH126" s="204"/>
      <c r="AI126" s="204"/>
      <c r="AJ126" s="204"/>
      <c r="AK126" s="204"/>
      <c r="AL126" s="204"/>
      <c r="AM126" s="204"/>
      <c r="AN126" s="204"/>
      <c r="AO126" s="204"/>
      <c r="AP126" s="217" t="s">
        <v>96</v>
      </c>
      <c r="AQ126" s="217"/>
      <c r="AR126" s="207">
        <f>IF(AR43="","",AR43)</f>
      </c>
      <c r="AS126" s="207"/>
      <c r="AT126" s="207"/>
      <c r="AU126" s="207"/>
      <c r="AV126" s="207"/>
      <c r="AW126" s="207"/>
      <c r="AX126" s="207"/>
      <c r="AY126" s="207"/>
      <c r="AZ126" s="207"/>
      <c r="BA126" s="207"/>
      <c r="BB126" s="207"/>
      <c r="BC126" s="208"/>
    </row>
    <row r="127" spans="2:55" ht="7.5" customHeight="1">
      <c r="B127" s="116"/>
      <c r="C127" s="117"/>
      <c r="D127" s="117"/>
      <c r="E127" s="159"/>
      <c r="F127" s="159"/>
      <c r="G127" s="159"/>
      <c r="H127" s="159"/>
      <c r="I127" s="159"/>
      <c r="J127" s="159"/>
      <c r="K127" s="159"/>
      <c r="L127" s="159"/>
      <c r="M127" s="159"/>
      <c r="N127" s="159"/>
      <c r="O127" s="131"/>
      <c r="P127" s="131"/>
      <c r="Q127" s="156"/>
      <c r="R127" s="157"/>
      <c r="S127" s="157"/>
      <c r="T127" s="157"/>
      <c r="U127" s="157"/>
      <c r="V127" s="157"/>
      <c r="W127" s="157"/>
      <c r="X127" s="157"/>
      <c r="Y127" s="157"/>
      <c r="Z127" s="157"/>
      <c r="AA127" s="157"/>
      <c r="AB127" s="158"/>
      <c r="AC127" s="132"/>
      <c r="AD127" s="133"/>
      <c r="AE127" s="133"/>
      <c r="AF127" s="204"/>
      <c r="AG127" s="204"/>
      <c r="AH127" s="204"/>
      <c r="AI127" s="204"/>
      <c r="AJ127" s="204"/>
      <c r="AK127" s="204"/>
      <c r="AL127" s="204"/>
      <c r="AM127" s="204"/>
      <c r="AN127" s="204"/>
      <c r="AO127" s="204"/>
      <c r="AP127" s="217"/>
      <c r="AQ127" s="217"/>
      <c r="AR127" s="207"/>
      <c r="AS127" s="207"/>
      <c r="AT127" s="207"/>
      <c r="AU127" s="207"/>
      <c r="AV127" s="207"/>
      <c r="AW127" s="207"/>
      <c r="AX127" s="207"/>
      <c r="AY127" s="207"/>
      <c r="AZ127" s="207"/>
      <c r="BA127" s="207"/>
      <c r="BB127" s="207"/>
      <c r="BC127" s="208"/>
    </row>
    <row r="128" spans="2:55" ht="7.5" customHeight="1">
      <c r="B128" s="116"/>
      <c r="C128" s="117"/>
      <c r="D128" s="117"/>
      <c r="E128" s="159" t="s">
        <v>32</v>
      </c>
      <c r="F128" s="159"/>
      <c r="G128" s="159"/>
      <c r="H128" s="159"/>
      <c r="I128" s="159"/>
      <c r="J128" s="159"/>
      <c r="K128" s="159"/>
      <c r="L128" s="159"/>
      <c r="M128" s="159"/>
      <c r="N128" s="159"/>
      <c r="O128" s="129" t="s">
        <v>14</v>
      </c>
      <c r="P128" s="129"/>
      <c r="Q128" s="156">
        <f>IF(Q45="","",Q45)</f>
      </c>
      <c r="R128" s="157"/>
      <c r="S128" s="157"/>
      <c r="T128" s="157"/>
      <c r="U128" s="157"/>
      <c r="V128" s="157"/>
      <c r="W128" s="157"/>
      <c r="X128" s="157"/>
      <c r="Y128" s="157"/>
      <c r="Z128" s="157"/>
      <c r="AA128" s="157"/>
      <c r="AB128" s="158"/>
      <c r="AC128" s="132"/>
      <c r="AD128" s="133"/>
      <c r="AE128" s="133"/>
      <c r="AF128" s="204"/>
      <c r="AG128" s="204"/>
      <c r="AH128" s="204"/>
      <c r="AI128" s="204"/>
      <c r="AJ128" s="204"/>
      <c r="AK128" s="204"/>
      <c r="AL128" s="204"/>
      <c r="AM128" s="204"/>
      <c r="AN128" s="204"/>
      <c r="AO128" s="204"/>
      <c r="AP128" s="217"/>
      <c r="AQ128" s="217"/>
      <c r="AR128" s="207"/>
      <c r="AS128" s="207"/>
      <c r="AT128" s="207"/>
      <c r="AU128" s="207"/>
      <c r="AV128" s="207"/>
      <c r="AW128" s="207"/>
      <c r="AX128" s="207"/>
      <c r="AY128" s="207"/>
      <c r="AZ128" s="207"/>
      <c r="BA128" s="207"/>
      <c r="BB128" s="207"/>
      <c r="BC128" s="208"/>
    </row>
    <row r="129" spans="2:55" ht="7.5" customHeight="1">
      <c r="B129" s="116"/>
      <c r="C129" s="117"/>
      <c r="D129" s="117"/>
      <c r="E129" s="159"/>
      <c r="F129" s="159"/>
      <c r="G129" s="159"/>
      <c r="H129" s="159"/>
      <c r="I129" s="159"/>
      <c r="J129" s="159"/>
      <c r="K129" s="159"/>
      <c r="L129" s="159"/>
      <c r="M129" s="159"/>
      <c r="N129" s="159"/>
      <c r="O129" s="130"/>
      <c r="P129" s="130"/>
      <c r="Q129" s="156"/>
      <c r="R129" s="157"/>
      <c r="S129" s="157"/>
      <c r="T129" s="157"/>
      <c r="U129" s="157"/>
      <c r="V129" s="157"/>
      <c r="W129" s="157"/>
      <c r="X129" s="157"/>
      <c r="Y129" s="157"/>
      <c r="Z129" s="157"/>
      <c r="AA129" s="157"/>
      <c r="AB129" s="158"/>
      <c r="AC129" s="132"/>
      <c r="AD129" s="133"/>
      <c r="AE129" s="133"/>
      <c r="AF129" s="204"/>
      <c r="AG129" s="204"/>
      <c r="AH129" s="204"/>
      <c r="AI129" s="204"/>
      <c r="AJ129" s="204"/>
      <c r="AK129" s="204"/>
      <c r="AL129" s="204"/>
      <c r="AM129" s="204"/>
      <c r="AN129" s="204"/>
      <c r="AO129" s="204"/>
      <c r="AP129" s="217"/>
      <c r="AQ129" s="217"/>
      <c r="AR129" s="207"/>
      <c r="AS129" s="207"/>
      <c r="AT129" s="207"/>
      <c r="AU129" s="207"/>
      <c r="AV129" s="207"/>
      <c r="AW129" s="207"/>
      <c r="AX129" s="207"/>
      <c r="AY129" s="207"/>
      <c r="AZ129" s="207"/>
      <c r="BA129" s="207"/>
      <c r="BB129" s="207"/>
      <c r="BC129" s="208"/>
    </row>
    <row r="130" spans="2:55" ht="7.5" customHeight="1">
      <c r="B130" s="116"/>
      <c r="C130" s="117"/>
      <c r="D130" s="117"/>
      <c r="E130" s="159"/>
      <c r="F130" s="159"/>
      <c r="G130" s="159"/>
      <c r="H130" s="159"/>
      <c r="I130" s="159"/>
      <c r="J130" s="159"/>
      <c r="K130" s="159"/>
      <c r="L130" s="159"/>
      <c r="M130" s="159"/>
      <c r="N130" s="159"/>
      <c r="O130" s="131"/>
      <c r="P130" s="131"/>
      <c r="Q130" s="156"/>
      <c r="R130" s="157"/>
      <c r="S130" s="157"/>
      <c r="T130" s="157"/>
      <c r="U130" s="157"/>
      <c r="V130" s="157"/>
      <c r="W130" s="157"/>
      <c r="X130" s="157"/>
      <c r="Y130" s="157"/>
      <c r="Z130" s="157"/>
      <c r="AA130" s="157"/>
      <c r="AB130" s="158"/>
      <c r="AC130" s="132"/>
      <c r="AD130" s="133"/>
      <c r="AE130" s="133"/>
      <c r="AF130" s="204" t="s">
        <v>100</v>
      </c>
      <c r="AG130" s="204"/>
      <c r="AH130" s="204"/>
      <c r="AI130" s="204"/>
      <c r="AJ130" s="204"/>
      <c r="AK130" s="204"/>
      <c r="AL130" s="204"/>
      <c r="AM130" s="204"/>
      <c r="AN130" s="204"/>
      <c r="AO130" s="204"/>
      <c r="AP130" s="217" t="s">
        <v>97</v>
      </c>
      <c r="AQ130" s="217"/>
      <c r="AR130" s="207">
        <f>IF(AR47="","",AR47)</f>
      </c>
      <c r="AS130" s="207"/>
      <c r="AT130" s="207"/>
      <c r="AU130" s="207"/>
      <c r="AV130" s="207"/>
      <c r="AW130" s="207"/>
      <c r="AX130" s="207"/>
      <c r="AY130" s="207"/>
      <c r="AZ130" s="207"/>
      <c r="BA130" s="207"/>
      <c r="BB130" s="207"/>
      <c r="BC130" s="208"/>
    </row>
    <row r="131" spans="2:55" ht="7.5" customHeight="1">
      <c r="B131" s="116"/>
      <c r="C131" s="117"/>
      <c r="D131" s="117"/>
      <c r="E131" s="159" t="s">
        <v>33</v>
      </c>
      <c r="F131" s="159"/>
      <c r="G131" s="159"/>
      <c r="H131" s="159"/>
      <c r="I131" s="159"/>
      <c r="J131" s="159"/>
      <c r="K131" s="159"/>
      <c r="L131" s="159"/>
      <c r="M131" s="159"/>
      <c r="N131" s="159"/>
      <c r="O131" s="183" t="s">
        <v>15</v>
      </c>
      <c r="P131" s="184"/>
      <c r="Q131" s="156">
        <f>IF(Q48="","",Q48)</f>
      </c>
      <c r="R131" s="157"/>
      <c r="S131" s="157"/>
      <c r="T131" s="157"/>
      <c r="U131" s="157"/>
      <c r="V131" s="157"/>
      <c r="W131" s="157"/>
      <c r="X131" s="157"/>
      <c r="Y131" s="157"/>
      <c r="Z131" s="157"/>
      <c r="AA131" s="157"/>
      <c r="AB131" s="158"/>
      <c r="AC131" s="132"/>
      <c r="AD131" s="133"/>
      <c r="AE131" s="133"/>
      <c r="AF131" s="204"/>
      <c r="AG131" s="204"/>
      <c r="AH131" s="204"/>
      <c r="AI131" s="204"/>
      <c r="AJ131" s="204"/>
      <c r="AK131" s="204"/>
      <c r="AL131" s="204"/>
      <c r="AM131" s="204"/>
      <c r="AN131" s="204"/>
      <c r="AO131" s="204"/>
      <c r="AP131" s="217"/>
      <c r="AQ131" s="217"/>
      <c r="AR131" s="207"/>
      <c r="AS131" s="207"/>
      <c r="AT131" s="207"/>
      <c r="AU131" s="207"/>
      <c r="AV131" s="207"/>
      <c r="AW131" s="207"/>
      <c r="AX131" s="207"/>
      <c r="AY131" s="207"/>
      <c r="AZ131" s="207"/>
      <c r="BA131" s="207"/>
      <c r="BB131" s="207"/>
      <c r="BC131" s="208"/>
    </row>
    <row r="132" spans="2:55" ht="7.5" customHeight="1">
      <c r="B132" s="116"/>
      <c r="C132" s="117"/>
      <c r="D132" s="117"/>
      <c r="E132" s="159"/>
      <c r="F132" s="159"/>
      <c r="G132" s="159"/>
      <c r="H132" s="159"/>
      <c r="I132" s="159"/>
      <c r="J132" s="159"/>
      <c r="K132" s="159"/>
      <c r="L132" s="159"/>
      <c r="M132" s="159"/>
      <c r="N132" s="159"/>
      <c r="O132" s="112"/>
      <c r="P132" s="105"/>
      <c r="Q132" s="156"/>
      <c r="R132" s="157"/>
      <c r="S132" s="157"/>
      <c r="T132" s="157"/>
      <c r="U132" s="157"/>
      <c r="V132" s="157"/>
      <c r="W132" s="157"/>
      <c r="X132" s="157"/>
      <c r="Y132" s="157"/>
      <c r="Z132" s="157"/>
      <c r="AA132" s="157"/>
      <c r="AB132" s="158"/>
      <c r="AC132" s="132"/>
      <c r="AD132" s="133"/>
      <c r="AE132" s="133"/>
      <c r="AF132" s="204"/>
      <c r="AG132" s="204"/>
      <c r="AH132" s="204"/>
      <c r="AI132" s="204"/>
      <c r="AJ132" s="204"/>
      <c r="AK132" s="204"/>
      <c r="AL132" s="204"/>
      <c r="AM132" s="204"/>
      <c r="AN132" s="204"/>
      <c r="AO132" s="204"/>
      <c r="AP132" s="217"/>
      <c r="AQ132" s="217"/>
      <c r="AR132" s="207"/>
      <c r="AS132" s="207"/>
      <c r="AT132" s="207"/>
      <c r="AU132" s="207"/>
      <c r="AV132" s="207"/>
      <c r="AW132" s="207"/>
      <c r="AX132" s="207"/>
      <c r="AY132" s="207"/>
      <c r="AZ132" s="207"/>
      <c r="BA132" s="207"/>
      <c r="BB132" s="207"/>
      <c r="BC132" s="208"/>
    </row>
    <row r="133" spans="2:55" ht="7.5" customHeight="1" thickBot="1">
      <c r="B133" s="116"/>
      <c r="C133" s="117"/>
      <c r="D133" s="117"/>
      <c r="E133" s="159"/>
      <c r="F133" s="159"/>
      <c r="G133" s="159"/>
      <c r="H133" s="159"/>
      <c r="I133" s="159"/>
      <c r="J133" s="159"/>
      <c r="K133" s="159"/>
      <c r="L133" s="159"/>
      <c r="M133" s="159"/>
      <c r="N133" s="159"/>
      <c r="O133" s="110"/>
      <c r="P133" s="111"/>
      <c r="Q133" s="156"/>
      <c r="R133" s="157"/>
      <c r="S133" s="157"/>
      <c r="T133" s="157"/>
      <c r="U133" s="157"/>
      <c r="V133" s="157"/>
      <c r="W133" s="157"/>
      <c r="X133" s="157"/>
      <c r="Y133" s="157"/>
      <c r="Z133" s="157"/>
      <c r="AA133" s="157"/>
      <c r="AB133" s="158"/>
      <c r="AC133" s="134"/>
      <c r="AD133" s="135"/>
      <c r="AE133" s="135"/>
      <c r="AF133" s="205"/>
      <c r="AG133" s="205"/>
      <c r="AH133" s="205"/>
      <c r="AI133" s="205"/>
      <c r="AJ133" s="205"/>
      <c r="AK133" s="205"/>
      <c r="AL133" s="205"/>
      <c r="AM133" s="205"/>
      <c r="AN133" s="205"/>
      <c r="AO133" s="205"/>
      <c r="AP133" s="218"/>
      <c r="AQ133" s="218"/>
      <c r="AR133" s="209"/>
      <c r="AS133" s="209"/>
      <c r="AT133" s="209"/>
      <c r="AU133" s="209"/>
      <c r="AV133" s="209"/>
      <c r="AW133" s="209"/>
      <c r="AX133" s="209"/>
      <c r="AY133" s="209"/>
      <c r="AZ133" s="209"/>
      <c r="BA133" s="209"/>
      <c r="BB133" s="209"/>
      <c r="BC133" s="210"/>
    </row>
    <row r="134" spans="2:43" ht="7.5" customHeight="1">
      <c r="B134" s="116"/>
      <c r="C134" s="117"/>
      <c r="D134" s="117"/>
      <c r="E134" s="120" t="s">
        <v>34</v>
      </c>
      <c r="F134" s="121"/>
      <c r="G134" s="121"/>
      <c r="H134" s="121"/>
      <c r="I134" s="121"/>
      <c r="J134" s="121"/>
      <c r="K134" s="121"/>
      <c r="L134" s="121"/>
      <c r="M134" s="121"/>
      <c r="N134" s="122"/>
      <c r="O134" s="183" t="s">
        <v>16</v>
      </c>
      <c r="P134" s="184"/>
      <c r="Q134" s="156">
        <f>IF(Q51="","",Q51)</f>
      </c>
      <c r="R134" s="157"/>
      <c r="S134" s="157"/>
      <c r="T134" s="157"/>
      <c r="U134" s="157"/>
      <c r="V134" s="157"/>
      <c r="W134" s="157"/>
      <c r="X134" s="157"/>
      <c r="Y134" s="157"/>
      <c r="Z134" s="157"/>
      <c r="AA134" s="157"/>
      <c r="AB134" s="158"/>
      <c r="AF134" s="16"/>
      <c r="AP134" s="54"/>
      <c r="AQ134" s="54"/>
    </row>
    <row r="135" spans="2:55" ht="7.5" customHeight="1">
      <c r="B135" s="116"/>
      <c r="C135" s="117"/>
      <c r="D135" s="117"/>
      <c r="E135" s="123"/>
      <c r="F135" s="124"/>
      <c r="G135" s="124"/>
      <c r="H135" s="124"/>
      <c r="I135" s="124"/>
      <c r="J135" s="124"/>
      <c r="K135" s="124"/>
      <c r="L135" s="124"/>
      <c r="M135" s="124"/>
      <c r="N135" s="125"/>
      <c r="O135" s="112"/>
      <c r="P135" s="105"/>
      <c r="Q135" s="156"/>
      <c r="R135" s="157"/>
      <c r="S135" s="157"/>
      <c r="T135" s="157"/>
      <c r="U135" s="157"/>
      <c r="V135" s="157"/>
      <c r="W135" s="157"/>
      <c r="X135" s="157"/>
      <c r="Y135" s="157"/>
      <c r="Z135" s="157"/>
      <c r="AA135" s="157"/>
      <c r="AB135" s="158"/>
      <c r="AD135" s="219" t="s">
        <v>25</v>
      </c>
      <c r="AE135" s="219"/>
      <c r="AF135" s="219"/>
      <c r="AH135" s="211" t="s">
        <v>50</v>
      </c>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row>
    <row r="136" spans="2:55" ht="7.5" customHeight="1">
      <c r="B136" s="116"/>
      <c r="C136" s="117"/>
      <c r="D136" s="117"/>
      <c r="E136" s="191"/>
      <c r="F136" s="192"/>
      <c r="G136" s="192"/>
      <c r="H136" s="192"/>
      <c r="I136" s="192"/>
      <c r="J136" s="192"/>
      <c r="K136" s="192"/>
      <c r="L136" s="192"/>
      <c r="M136" s="192"/>
      <c r="N136" s="193"/>
      <c r="O136" s="110"/>
      <c r="P136" s="111"/>
      <c r="Q136" s="156"/>
      <c r="R136" s="157"/>
      <c r="S136" s="157"/>
      <c r="T136" s="157"/>
      <c r="U136" s="157"/>
      <c r="V136" s="157"/>
      <c r="W136" s="157"/>
      <c r="X136" s="157"/>
      <c r="Y136" s="157"/>
      <c r="Z136" s="157"/>
      <c r="AA136" s="157"/>
      <c r="AB136" s="158"/>
      <c r="AD136" s="219"/>
      <c r="AE136" s="219"/>
      <c r="AF136" s="219"/>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row>
    <row r="137" spans="2:55" ht="7.5" customHeight="1">
      <c r="B137" s="116"/>
      <c r="C137" s="117"/>
      <c r="D137" s="117"/>
      <c r="E137" s="194" t="s">
        <v>49</v>
      </c>
      <c r="F137" s="195"/>
      <c r="G137" s="196"/>
      <c r="H137" s="171" t="s">
        <v>37</v>
      </c>
      <c r="I137" s="177"/>
      <c r="J137" s="177"/>
      <c r="K137" s="177"/>
      <c r="L137" s="177"/>
      <c r="M137" s="177"/>
      <c r="N137" s="178"/>
      <c r="O137" s="183" t="s">
        <v>17</v>
      </c>
      <c r="P137" s="184"/>
      <c r="Q137" s="156"/>
      <c r="R137" s="157"/>
      <c r="S137" s="157"/>
      <c r="T137" s="157"/>
      <c r="U137" s="157"/>
      <c r="V137" s="157"/>
      <c r="W137" s="157"/>
      <c r="X137" s="157"/>
      <c r="Y137" s="157"/>
      <c r="Z137" s="157"/>
      <c r="AA137" s="157"/>
      <c r="AB137" s="158"/>
      <c r="AD137" s="43"/>
      <c r="AE137" s="43"/>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row>
    <row r="138" spans="2:55" ht="7.5" customHeight="1">
      <c r="B138" s="116"/>
      <c r="C138" s="117"/>
      <c r="D138" s="117"/>
      <c r="E138" s="194"/>
      <c r="F138" s="195"/>
      <c r="G138" s="196"/>
      <c r="H138" s="179"/>
      <c r="I138" s="179"/>
      <c r="J138" s="179"/>
      <c r="K138" s="179"/>
      <c r="L138" s="179"/>
      <c r="M138" s="179"/>
      <c r="N138" s="180"/>
      <c r="O138" s="112"/>
      <c r="P138" s="105"/>
      <c r="Q138" s="156"/>
      <c r="R138" s="157"/>
      <c r="S138" s="157"/>
      <c r="T138" s="157"/>
      <c r="U138" s="157"/>
      <c r="V138" s="157"/>
      <c r="W138" s="157"/>
      <c r="X138" s="157"/>
      <c r="Y138" s="157"/>
      <c r="Z138" s="157"/>
      <c r="AA138" s="157"/>
      <c r="AB138" s="158"/>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row>
    <row r="139" spans="2:55" ht="7.5" customHeight="1">
      <c r="B139" s="116"/>
      <c r="C139" s="117"/>
      <c r="D139" s="117"/>
      <c r="E139" s="194"/>
      <c r="F139" s="195"/>
      <c r="G139" s="196"/>
      <c r="H139" s="181"/>
      <c r="I139" s="181"/>
      <c r="J139" s="181"/>
      <c r="K139" s="181"/>
      <c r="L139" s="181"/>
      <c r="M139" s="181"/>
      <c r="N139" s="182"/>
      <c r="O139" s="110"/>
      <c r="P139" s="111"/>
      <c r="Q139" s="156"/>
      <c r="R139" s="157"/>
      <c r="S139" s="157"/>
      <c r="T139" s="157"/>
      <c r="U139" s="157"/>
      <c r="V139" s="157"/>
      <c r="W139" s="157"/>
      <c r="X139" s="157"/>
      <c r="Y139" s="157"/>
      <c r="Z139" s="157"/>
      <c r="AA139" s="157"/>
      <c r="AB139" s="158"/>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row>
    <row r="140" spans="2:55" ht="7.5" customHeight="1">
      <c r="B140" s="116"/>
      <c r="C140" s="117"/>
      <c r="D140" s="117"/>
      <c r="E140" s="194"/>
      <c r="F140" s="195"/>
      <c r="G140" s="196"/>
      <c r="H140" s="171" t="s">
        <v>38</v>
      </c>
      <c r="I140" s="171"/>
      <c r="J140" s="171"/>
      <c r="K140" s="171"/>
      <c r="L140" s="171"/>
      <c r="M140" s="171"/>
      <c r="N140" s="172"/>
      <c r="O140" s="183" t="s">
        <v>18</v>
      </c>
      <c r="P140" s="184"/>
      <c r="Q140" s="156"/>
      <c r="R140" s="157"/>
      <c r="S140" s="157"/>
      <c r="T140" s="157"/>
      <c r="U140" s="157"/>
      <c r="V140" s="157"/>
      <c r="W140" s="157"/>
      <c r="X140" s="157"/>
      <c r="Y140" s="157"/>
      <c r="Z140" s="157"/>
      <c r="AA140" s="157"/>
      <c r="AB140" s="158"/>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row>
    <row r="141" spans="2:55" ht="7.5" customHeight="1">
      <c r="B141" s="116"/>
      <c r="C141" s="117"/>
      <c r="D141" s="117"/>
      <c r="E141" s="194"/>
      <c r="F141" s="195"/>
      <c r="G141" s="196"/>
      <c r="H141" s="173"/>
      <c r="I141" s="173"/>
      <c r="J141" s="173"/>
      <c r="K141" s="173"/>
      <c r="L141" s="173"/>
      <c r="M141" s="173"/>
      <c r="N141" s="174"/>
      <c r="O141" s="112"/>
      <c r="P141" s="105"/>
      <c r="Q141" s="156"/>
      <c r="R141" s="157"/>
      <c r="S141" s="157"/>
      <c r="T141" s="157"/>
      <c r="U141" s="157"/>
      <c r="V141" s="157"/>
      <c r="W141" s="157"/>
      <c r="X141" s="157"/>
      <c r="Y141" s="157"/>
      <c r="Z141" s="157"/>
      <c r="AA141" s="157"/>
      <c r="AB141" s="158"/>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row>
    <row r="142" spans="2:55" ht="7.5" customHeight="1">
      <c r="B142" s="116"/>
      <c r="C142" s="117"/>
      <c r="D142" s="117"/>
      <c r="E142" s="194"/>
      <c r="F142" s="195"/>
      <c r="G142" s="196"/>
      <c r="H142" s="175"/>
      <c r="I142" s="175"/>
      <c r="J142" s="175"/>
      <c r="K142" s="175"/>
      <c r="L142" s="175"/>
      <c r="M142" s="175"/>
      <c r="N142" s="176"/>
      <c r="O142" s="110"/>
      <c r="P142" s="111"/>
      <c r="Q142" s="156"/>
      <c r="R142" s="157"/>
      <c r="S142" s="157"/>
      <c r="T142" s="157"/>
      <c r="U142" s="157"/>
      <c r="V142" s="157"/>
      <c r="W142" s="157"/>
      <c r="X142" s="157"/>
      <c r="Y142" s="157"/>
      <c r="Z142" s="157"/>
      <c r="AA142" s="157"/>
      <c r="AB142" s="158"/>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row>
    <row r="143" spans="2:55" ht="7.5" customHeight="1">
      <c r="B143" s="116"/>
      <c r="C143" s="117"/>
      <c r="D143" s="117"/>
      <c r="E143" s="194"/>
      <c r="F143" s="195"/>
      <c r="G143" s="196"/>
      <c r="H143" s="171" t="s">
        <v>39</v>
      </c>
      <c r="I143" s="171"/>
      <c r="J143" s="171"/>
      <c r="K143" s="171"/>
      <c r="L143" s="171"/>
      <c r="M143" s="171"/>
      <c r="N143" s="172"/>
      <c r="O143" s="183" t="s">
        <v>19</v>
      </c>
      <c r="P143" s="184"/>
      <c r="Q143" s="156"/>
      <c r="R143" s="157"/>
      <c r="S143" s="157"/>
      <c r="T143" s="157"/>
      <c r="U143" s="157"/>
      <c r="V143" s="157"/>
      <c r="W143" s="157"/>
      <c r="X143" s="157"/>
      <c r="Y143" s="157"/>
      <c r="Z143" s="157"/>
      <c r="AA143" s="157"/>
      <c r="AB143" s="158"/>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row>
    <row r="144" spans="2:55" ht="7.5" customHeight="1">
      <c r="B144" s="116"/>
      <c r="C144" s="117"/>
      <c r="D144" s="117"/>
      <c r="E144" s="194"/>
      <c r="F144" s="195"/>
      <c r="G144" s="196"/>
      <c r="H144" s="173"/>
      <c r="I144" s="173"/>
      <c r="J144" s="173"/>
      <c r="K144" s="173"/>
      <c r="L144" s="173"/>
      <c r="M144" s="173"/>
      <c r="N144" s="174"/>
      <c r="O144" s="112"/>
      <c r="P144" s="105"/>
      <c r="Q144" s="156"/>
      <c r="R144" s="157"/>
      <c r="S144" s="157"/>
      <c r="T144" s="157"/>
      <c r="U144" s="157"/>
      <c r="V144" s="157"/>
      <c r="W144" s="157"/>
      <c r="X144" s="157"/>
      <c r="Y144" s="157"/>
      <c r="Z144" s="157"/>
      <c r="AA144" s="157"/>
      <c r="AB144" s="158"/>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row>
    <row r="145" spans="2:28" ht="7.5" customHeight="1">
      <c r="B145" s="116"/>
      <c r="C145" s="117"/>
      <c r="D145" s="117"/>
      <c r="E145" s="194"/>
      <c r="F145" s="195"/>
      <c r="G145" s="196"/>
      <c r="H145" s="175"/>
      <c r="I145" s="175"/>
      <c r="J145" s="175"/>
      <c r="K145" s="175"/>
      <c r="L145" s="175"/>
      <c r="M145" s="175"/>
      <c r="N145" s="176"/>
      <c r="O145" s="110"/>
      <c r="P145" s="111"/>
      <c r="Q145" s="156"/>
      <c r="R145" s="157"/>
      <c r="S145" s="157"/>
      <c r="T145" s="157"/>
      <c r="U145" s="157"/>
      <c r="V145" s="157"/>
      <c r="W145" s="157"/>
      <c r="X145" s="157"/>
      <c r="Y145" s="157"/>
      <c r="Z145" s="157"/>
      <c r="AA145" s="157"/>
      <c r="AB145" s="158"/>
    </row>
    <row r="146" spans="2:55" ht="7.5" customHeight="1">
      <c r="B146" s="116"/>
      <c r="C146" s="117"/>
      <c r="D146" s="117"/>
      <c r="E146" s="194"/>
      <c r="F146" s="195"/>
      <c r="G146" s="196"/>
      <c r="H146" s="171" t="s">
        <v>35</v>
      </c>
      <c r="I146" s="171"/>
      <c r="J146" s="171"/>
      <c r="K146" s="171"/>
      <c r="L146" s="171"/>
      <c r="M146" s="171"/>
      <c r="N146" s="172"/>
      <c r="O146" s="183" t="s">
        <v>20</v>
      </c>
      <c r="P146" s="184"/>
      <c r="Q146" s="156"/>
      <c r="R146" s="157"/>
      <c r="S146" s="157"/>
      <c r="T146" s="157"/>
      <c r="U146" s="157"/>
      <c r="V146" s="157"/>
      <c r="W146" s="157"/>
      <c r="X146" s="157"/>
      <c r="Y146" s="157"/>
      <c r="Z146" s="157"/>
      <c r="AA146" s="157"/>
      <c r="AB146" s="158"/>
      <c r="AD146" s="220" t="s">
        <v>26</v>
      </c>
      <c r="AE146" s="220"/>
      <c r="AF146" s="220"/>
      <c r="AH146" s="211" t="s">
        <v>70</v>
      </c>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row>
    <row r="147" spans="2:55" ht="7.5" customHeight="1">
      <c r="B147" s="116"/>
      <c r="C147" s="117"/>
      <c r="D147" s="117"/>
      <c r="E147" s="194"/>
      <c r="F147" s="195"/>
      <c r="G147" s="196"/>
      <c r="H147" s="173"/>
      <c r="I147" s="173"/>
      <c r="J147" s="173"/>
      <c r="K147" s="173"/>
      <c r="L147" s="173"/>
      <c r="M147" s="173"/>
      <c r="N147" s="174"/>
      <c r="O147" s="112"/>
      <c r="P147" s="105"/>
      <c r="Q147" s="156"/>
      <c r="R147" s="157"/>
      <c r="S147" s="157"/>
      <c r="T147" s="157"/>
      <c r="U147" s="157"/>
      <c r="V147" s="157"/>
      <c r="W147" s="157"/>
      <c r="X147" s="157"/>
      <c r="Y147" s="157"/>
      <c r="Z147" s="157"/>
      <c r="AA147" s="157"/>
      <c r="AB147" s="158"/>
      <c r="AD147" s="220"/>
      <c r="AE147" s="220"/>
      <c r="AF147" s="220"/>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row>
    <row r="148" spans="2:55" ht="7.5" customHeight="1">
      <c r="B148" s="116"/>
      <c r="C148" s="117"/>
      <c r="D148" s="117"/>
      <c r="E148" s="194"/>
      <c r="F148" s="195"/>
      <c r="G148" s="196"/>
      <c r="H148" s="175"/>
      <c r="I148" s="175"/>
      <c r="J148" s="175"/>
      <c r="K148" s="175"/>
      <c r="L148" s="175"/>
      <c r="M148" s="175"/>
      <c r="N148" s="176"/>
      <c r="O148" s="110"/>
      <c r="P148" s="111"/>
      <c r="Q148" s="156"/>
      <c r="R148" s="157"/>
      <c r="S148" s="157"/>
      <c r="T148" s="157"/>
      <c r="U148" s="157"/>
      <c r="V148" s="157"/>
      <c r="W148" s="157"/>
      <c r="X148" s="157"/>
      <c r="Y148" s="157"/>
      <c r="Z148" s="157"/>
      <c r="AA148" s="157"/>
      <c r="AB148" s="158"/>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row>
    <row r="149" spans="2:55" ht="7.5" customHeight="1">
      <c r="B149" s="116"/>
      <c r="C149" s="117"/>
      <c r="D149" s="117"/>
      <c r="E149" s="194"/>
      <c r="F149" s="195"/>
      <c r="G149" s="196"/>
      <c r="H149" s="171" t="s">
        <v>40</v>
      </c>
      <c r="I149" s="171"/>
      <c r="J149" s="171"/>
      <c r="K149" s="171"/>
      <c r="L149" s="171"/>
      <c r="M149" s="171"/>
      <c r="N149" s="172"/>
      <c r="O149" s="183" t="s">
        <v>41</v>
      </c>
      <c r="P149" s="184"/>
      <c r="Q149" s="156"/>
      <c r="R149" s="157"/>
      <c r="S149" s="157"/>
      <c r="T149" s="157"/>
      <c r="U149" s="157"/>
      <c r="V149" s="157"/>
      <c r="W149" s="157"/>
      <c r="X149" s="157"/>
      <c r="Y149" s="157"/>
      <c r="Z149" s="157"/>
      <c r="AA149" s="157"/>
      <c r="AB149" s="158"/>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row>
    <row r="150" spans="2:55" ht="7.5" customHeight="1">
      <c r="B150" s="116"/>
      <c r="C150" s="117"/>
      <c r="D150" s="117"/>
      <c r="E150" s="194"/>
      <c r="F150" s="195"/>
      <c r="G150" s="196"/>
      <c r="H150" s="173"/>
      <c r="I150" s="173"/>
      <c r="J150" s="173"/>
      <c r="K150" s="173"/>
      <c r="L150" s="173"/>
      <c r="M150" s="173"/>
      <c r="N150" s="174"/>
      <c r="O150" s="112"/>
      <c r="P150" s="105"/>
      <c r="Q150" s="156"/>
      <c r="R150" s="157"/>
      <c r="S150" s="157"/>
      <c r="T150" s="157"/>
      <c r="U150" s="157"/>
      <c r="V150" s="157"/>
      <c r="W150" s="157"/>
      <c r="X150" s="157"/>
      <c r="Y150" s="157"/>
      <c r="Z150" s="157"/>
      <c r="AA150" s="157"/>
      <c r="AB150" s="158"/>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row>
    <row r="151" spans="2:55" ht="7.5" customHeight="1">
      <c r="B151" s="116"/>
      <c r="C151" s="117"/>
      <c r="D151" s="117"/>
      <c r="E151" s="194"/>
      <c r="F151" s="195"/>
      <c r="G151" s="196"/>
      <c r="H151" s="175"/>
      <c r="I151" s="175"/>
      <c r="J151" s="175"/>
      <c r="K151" s="175"/>
      <c r="L151" s="175"/>
      <c r="M151" s="175"/>
      <c r="N151" s="176"/>
      <c r="O151" s="110"/>
      <c r="P151" s="111"/>
      <c r="Q151" s="156"/>
      <c r="R151" s="157"/>
      <c r="S151" s="157"/>
      <c r="T151" s="157"/>
      <c r="U151" s="157"/>
      <c r="V151" s="157"/>
      <c r="W151" s="157"/>
      <c r="X151" s="157"/>
      <c r="Y151" s="157"/>
      <c r="Z151" s="157"/>
      <c r="AA151" s="157"/>
      <c r="AB151" s="158"/>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row>
    <row r="152" spans="2:55" ht="7.5" customHeight="1">
      <c r="B152" s="116"/>
      <c r="C152" s="117"/>
      <c r="D152" s="117"/>
      <c r="E152" s="194"/>
      <c r="F152" s="195"/>
      <c r="G152" s="196"/>
      <c r="H152" s="185" t="s">
        <v>36</v>
      </c>
      <c r="I152" s="185"/>
      <c r="J152" s="185"/>
      <c r="K152" s="185"/>
      <c r="L152" s="185"/>
      <c r="M152" s="185"/>
      <c r="N152" s="186"/>
      <c r="O152" s="183" t="s">
        <v>42</v>
      </c>
      <c r="P152" s="184"/>
      <c r="Q152" s="156"/>
      <c r="R152" s="157"/>
      <c r="S152" s="157"/>
      <c r="T152" s="157"/>
      <c r="U152" s="157"/>
      <c r="V152" s="157"/>
      <c r="W152" s="157"/>
      <c r="X152" s="157"/>
      <c r="Y152" s="157"/>
      <c r="Z152" s="157"/>
      <c r="AA152" s="157"/>
      <c r="AB152" s="158"/>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row>
    <row r="153" spans="2:55" ht="7.5" customHeight="1">
      <c r="B153" s="116"/>
      <c r="C153" s="117"/>
      <c r="D153" s="117"/>
      <c r="E153" s="194"/>
      <c r="F153" s="195"/>
      <c r="G153" s="196"/>
      <c r="H153" s="187"/>
      <c r="I153" s="187"/>
      <c r="J153" s="187"/>
      <c r="K153" s="187"/>
      <c r="L153" s="187"/>
      <c r="M153" s="187"/>
      <c r="N153" s="188"/>
      <c r="O153" s="112"/>
      <c r="P153" s="105"/>
      <c r="Q153" s="156"/>
      <c r="R153" s="157"/>
      <c r="S153" s="157"/>
      <c r="T153" s="157"/>
      <c r="U153" s="157"/>
      <c r="V153" s="157"/>
      <c r="W153" s="157"/>
      <c r="X153" s="157"/>
      <c r="Y153" s="157"/>
      <c r="Z153" s="157"/>
      <c r="AA153" s="157"/>
      <c r="AB153" s="158"/>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row>
    <row r="154" spans="2:55" ht="7.5" customHeight="1">
      <c r="B154" s="116"/>
      <c r="C154" s="117"/>
      <c r="D154" s="117"/>
      <c r="E154" s="194"/>
      <c r="F154" s="195"/>
      <c r="G154" s="196"/>
      <c r="H154" s="189"/>
      <c r="I154" s="189"/>
      <c r="J154" s="189"/>
      <c r="K154" s="189"/>
      <c r="L154" s="189"/>
      <c r="M154" s="189"/>
      <c r="N154" s="190"/>
      <c r="O154" s="110"/>
      <c r="P154" s="111"/>
      <c r="Q154" s="156"/>
      <c r="R154" s="157"/>
      <c r="S154" s="157"/>
      <c r="T154" s="157"/>
      <c r="U154" s="157"/>
      <c r="V154" s="157"/>
      <c r="W154" s="157"/>
      <c r="X154" s="157"/>
      <c r="Y154" s="157"/>
      <c r="Z154" s="157"/>
      <c r="AA154" s="157"/>
      <c r="AB154" s="158"/>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row>
    <row r="155" spans="2:55" ht="7.5" customHeight="1">
      <c r="B155" s="116"/>
      <c r="C155" s="117"/>
      <c r="D155" s="117"/>
      <c r="E155" s="194"/>
      <c r="F155" s="195"/>
      <c r="G155" s="196"/>
      <c r="H155" s="171" t="s">
        <v>47</v>
      </c>
      <c r="I155" s="171"/>
      <c r="J155" s="171"/>
      <c r="K155" s="171"/>
      <c r="L155" s="171"/>
      <c r="M155" s="171"/>
      <c r="N155" s="172"/>
      <c r="O155" s="129" t="s">
        <v>43</v>
      </c>
      <c r="P155" s="129"/>
      <c r="Q155" s="156">
        <f>IF(Q72="","",Q72)</f>
      </c>
      <c r="R155" s="157"/>
      <c r="S155" s="157"/>
      <c r="T155" s="157"/>
      <c r="U155" s="157"/>
      <c r="V155" s="157"/>
      <c r="W155" s="157"/>
      <c r="X155" s="157"/>
      <c r="Y155" s="157"/>
      <c r="Z155" s="157"/>
      <c r="AA155" s="157"/>
      <c r="AB155" s="158"/>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row>
    <row r="156" spans="2:55" ht="7.5" customHeight="1">
      <c r="B156" s="116"/>
      <c r="C156" s="117"/>
      <c r="D156" s="117"/>
      <c r="E156" s="194"/>
      <c r="F156" s="195"/>
      <c r="G156" s="196"/>
      <c r="H156" s="173"/>
      <c r="I156" s="173"/>
      <c r="J156" s="173"/>
      <c r="K156" s="173"/>
      <c r="L156" s="173"/>
      <c r="M156" s="173"/>
      <c r="N156" s="174"/>
      <c r="O156" s="130"/>
      <c r="P156" s="130"/>
      <c r="Q156" s="156"/>
      <c r="R156" s="157"/>
      <c r="S156" s="157"/>
      <c r="T156" s="157"/>
      <c r="U156" s="157"/>
      <c r="V156" s="157"/>
      <c r="W156" s="157"/>
      <c r="X156" s="157"/>
      <c r="Y156" s="157"/>
      <c r="Z156" s="157"/>
      <c r="AA156" s="157"/>
      <c r="AB156" s="158"/>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row>
    <row r="157" spans="2:55" ht="7.5" customHeight="1">
      <c r="B157" s="116"/>
      <c r="C157" s="117"/>
      <c r="D157" s="117"/>
      <c r="E157" s="194"/>
      <c r="F157" s="195"/>
      <c r="G157" s="196"/>
      <c r="H157" s="175"/>
      <c r="I157" s="175"/>
      <c r="J157" s="175"/>
      <c r="K157" s="175"/>
      <c r="L157" s="175"/>
      <c r="M157" s="175"/>
      <c r="N157" s="176"/>
      <c r="O157" s="131"/>
      <c r="P157" s="131"/>
      <c r="Q157" s="156"/>
      <c r="R157" s="157"/>
      <c r="S157" s="157"/>
      <c r="T157" s="157"/>
      <c r="U157" s="157"/>
      <c r="V157" s="157"/>
      <c r="W157" s="157"/>
      <c r="X157" s="157"/>
      <c r="Y157" s="157"/>
      <c r="Z157" s="157"/>
      <c r="AA157" s="157"/>
      <c r="AB157" s="158"/>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row>
    <row r="158" spans="2:55" ht="7.5" customHeight="1">
      <c r="B158" s="116"/>
      <c r="C158" s="117"/>
      <c r="D158" s="117"/>
      <c r="E158" s="194" t="s">
        <v>48</v>
      </c>
      <c r="F158" s="195"/>
      <c r="G158" s="196"/>
      <c r="H158" s="171" t="s">
        <v>51</v>
      </c>
      <c r="I158" s="171"/>
      <c r="J158" s="171"/>
      <c r="K158" s="171"/>
      <c r="L158" s="171"/>
      <c r="M158" s="171"/>
      <c r="N158" s="172"/>
      <c r="O158" s="129" t="s">
        <v>44</v>
      </c>
      <c r="P158" s="129"/>
      <c r="Q158" s="156"/>
      <c r="R158" s="157"/>
      <c r="S158" s="157"/>
      <c r="T158" s="157"/>
      <c r="U158" s="157"/>
      <c r="V158" s="157"/>
      <c r="W158" s="157"/>
      <c r="X158" s="157"/>
      <c r="Y158" s="157"/>
      <c r="Z158" s="157"/>
      <c r="AA158" s="157"/>
      <c r="AB158" s="158"/>
      <c r="AH158" s="296"/>
      <c r="AI158" s="296"/>
      <c r="AJ158" s="296"/>
      <c r="AK158" s="296"/>
      <c r="AL158" s="296"/>
      <c r="AM158" s="296"/>
      <c r="AN158" s="296"/>
      <c r="AO158" s="296"/>
      <c r="AP158" s="296"/>
      <c r="AQ158" s="296"/>
      <c r="AR158" s="296"/>
      <c r="AS158" s="296"/>
      <c r="AT158" s="296"/>
      <c r="AU158" s="296"/>
      <c r="AV158" s="296"/>
      <c r="AW158" s="296"/>
      <c r="AX158" s="296"/>
      <c r="AY158" s="296"/>
      <c r="AZ158" s="296"/>
      <c r="BA158" s="296"/>
      <c r="BB158" s="296"/>
      <c r="BC158" s="296"/>
    </row>
    <row r="159" spans="2:55" ht="7.5" customHeight="1">
      <c r="B159" s="116"/>
      <c r="C159" s="117"/>
      <c r="D159" s="117"/>
      <c r="E159" s="194"/>
      <c r="F159" s="195"/>
      <c r="G159" s="196"/>
      <c r="H159" s="173"/>
      <c r="I159" s="173"/>
      <c r="J159" s="173"/>
      <c r="K159" s="173"/>
      <c r="L159" s="173"/>
      <c r="M159" s="173"/>
      <c r="N159" s="174"/>
      <c r="O159" s="130"/>
      <c r="P159" s="130"/>
      <c r="Q159" s="156"/>
      <c r="R159" s="157"/>
      <c r="S159" s="157"/>
      <c r="T159" s="157"/>
      <c r="U159" s="157"/>
      <c r="V159" s="157"/>
      <c r="W159" s="157"/>
      <c r="X159" s="157"/>
      <c r="Y159" s="157"/>
      <c r="Z159" s="157"/>
      <c r="AA159" s="157"/>
      <c r="AB159" s="158"/>
      <c r="AD159" s="133" t="s">
        <v>60</v>
      </c>
      <c r="AE159" s="133"/>
      <c r="AF159" s="221" t="s">
        <v>62</v>
      </c>
      <c r="AG159" s="221"/>
      <c r="AH159" s="221"/>
      <c r="AI159" s="221"/>
      <c r="AJ159" s="221"/>
      <c r="AK159" s="221"/>
      <c r="AL159" s="221"/>
      <c r="AM159" s="221"/>
      <c r="AN159" s="221"/>
      <c r="AO159" s="221"/>
      <c r="AP159" s="221"/>
      <c r="AQ159" s="221"/>
      <c r="AR159" s="206" t="s">
        <v>61</v>
      </c>
      <c r="AS159" s="206"/>
      <c r="AT159" s="206"/>
      <c r="AU159" s="206"/>
      <c r="AV159" s="206"/>
      <c r="AW159" s="206"/>
      <c r="AX159" s="206"/>
      <c r="AY159" s="206"/>
      <c r="AZ159" s="206"/>
      <c r="BA159" s="206"/>
      <c r="BB159" s="206"/>
      <c r="BC159" s="206"/>
    </row>
    <row r="160" spans="2:55" ht="7.5" customHeight="1">
      <c r="B160" s="116"/>
      <c r="C160" s="117"/>
      <c r="D160" s="117"/>
      <c r="E160" s="194"/>
      <c r="F160" s="195"/>
      <c r="G160" s="196"/>
      <c r="H160" s="175"/>
      <c r="I160" s="175"/>
      <c r="J160" s="175"/>
      <c r="K160" s="175"/>
      <c r="L160" s="175"/>
      <c r="M160" s="175"/>
      <c r="N160" s="176"/>
      <c r="O160" s="131"/>
      <c r="P160" s="131"/>
      <c r="Q160" s="156"/>
      <c r="R160" s="157"/>
      <c r="S160" s="157"/>
      <c r="T160" s="157"/>
      <c r="U160" s="157"/>
      <c r="V160" s="157"/>
      <c r="W160" s="157"/>
      <c r="X160" s="157"/>
      <c r="Y160" s="157"/>
      <c r="Z160" s="157"/>
      <c r="AA160" s="157"/>
      <c r="AB160" s="158"/>
      <c r="AD160" s="133"/>
      <c r="AE160" s="133"/>
      <c r="AF160" s="221"/>
      <c r="AG160" s="221"/>
      <c r="AH160" s="221"/>
      <c r="AI160" s="221"/>
      <c r="AJ160" s="221"/>
      <c r="AK160" s="221"/>
      <c r="AL160" s="221"/>
      <c r="AM160" s="221"/>
      <c r="AN160" s="221"/>
      <c r="AO160" s="221"/>
      <c r="AP160" s="221"/>
      <c r="AQ160" s="221"/>
      <c r="AR160" s="206"/>
      <c r="AS160" s="206"/>
      <c r="AT160" s="206"/>
      <c r="AU160" s="206"/>
      <c r="AV160" s="206"/>
      <c r="AW160" s="206"/>
      <c r="AX160" s="206"/>
      <c r="AY160" s="206"/>
      <c r="AZ160" s="206"/>
      <c r="BA160" s="206"/>
      <c r="BB160" s="206"/>
      <c r="BC160" s="206"/>
    </row>
    <row r="161" spans="2:55" ht="7.5" customHeight="1">
      <c r="B161" s="116"/>
      <c r="C161" s="117"/>
      <c r="D161" s="117"/>
      <c r="E161" s="194"/>
      <c r="F161" s="195"/>
      <c r="G161" s="196"/>
      <c r="H161" s="198" t="s">
        <v>52</v>
      </c>
      <c r="I161" s="198"/>
      <c r="J161" s="198"/>
      <c r="K161" s="198"/>
      <c r="L161" s="198"/>
      <c r="M161" s="198"/>
      <c r="N161" s="199"/>
      <c r="O161" s="129" t="s">
        <v>45</v>
      </c>
      <c r="P161" s="129"/>
      <c r="Q161" s="156"/>
      <c r="R161" s="157"/>
      <c r="S161" s="157"/>
      <c r="T161" s="157"/>
      <c r="U161" s="157"/>
      <c r="V161" s="157"/>
      <c r="W161" s="157"/>
      <c r="X161" s="157"/>
      <c r="Y161" s="157"/>
      <c r="Z161" s="157"/>
      <c r="AA161" s="157"/>
      <c r="AB161" s="158"/>
      <c r="AD161" s="133"/>
      <c r="AE161" s="133"/>
      <c r="AF161" s="215" t="s">
        <v>65</v>
      </c>
      <c r="AG161" s="215"/>
      <c r="AH161" s="215"/>
      <c r="AI161" s="215"/>
      <c r="AJ161" s="215"/>
      <c r="AK161" s="215"/>
      <c r="AL161" s="206" t="s">
        <v>66</v>
      </c>
      <c r="AM161" s="206"/>
      <c r="AN161" s="206"/>
      <c r="AO161" s="206"/>
      <c r="AP161" s="206"/>
      <c r="AQ161" s="206"/>
      <c r="AR161" s="206" t="s">
        <v>63</v>
      </c>
      <c r="AS161" s="206"/>
      <c r="AT161" s="206"/>
      <c r="AU161" s="206"/>
      <c r="AV161" s="206"/>
      <c r="AW161" s="206"/>
      <c r="AX161" s="206" t="s">
        <v>64</v>
      </c>
      <c r="AY161" s="206"/>
      <c r="AZ161" s="206"/>
      <c r="BA161" s="206"/>
      <c r="BB161" s="206"/>
      <c r="BC161" s="206"/>
    </row>
    <row r="162" spans="2:55" ht="7.5" customHeight="1">
      <c r="B162" s="116"/>
      <c r="C162" s="117"/>
      <c r="D162" s="117"/>
      <c r="E162" s="194"/>
      <c r="F162" s="195"/>
      <c r="G162" s="196"/>
      <c r="H162" s="200"/>
      <c r="I162" s="200"/>
      <c r="J162" s="200"/>
      <c r="K162" s="200"/>
      <c r="L162" s="200"/>
      <c r="M162" s="200"/>
      <c r="N162" s="201"/>
      <c r="O162" s="130"/>
      <c r="P162" s="130"/>
      <c r="Q162" s="156"/>
      <c r="R162" s="157"/>
      <c r="S162" s="157"/>
      <c r="T162" s="157"/>
      <c r="U162" s="157"/>
      <c r="V162" s="157"/>
      <c r="W162" s="157"/>
      <c r="X162" s="157"/>
      <c r="Y162" s="157"/>
      <c r="Z162" s="157"/>
      <c r="AA162" s="157"/>
      <c r="AB162" s="158"/>
      <c r="AD162" s="133"/>
      <c r="AE162" s="133"/>
      <c r="AF162" s="215"/>
      <c r="AG162" s="215"/>
      <c r="AH162" s="215"/>
      <c r="AI162" s="215"/>
      <c r="AJ162" s="215"/>
      <c r="AK162" s="215"/>
      <c r="AL162" s="206"/>
      <c r="AM162" s="206"/>
      <c r="AN162" s="206"/>
      <c r="AO162" s="206"/>
      <c r="AP162" s="206"/>
      <c r="AQ162" s="206"/>
      <c r="AR162" s="206"/>
      <c r="AS162" s="206"/>
      <c r="AT162" s="206"/>
      <c r="AU162" s="206"/>
      <c r="AV162" s="206"/>
      <c r="AW162" s="206"/>
      <c r="AX162" s="206"/>
      <c r="AY162" s="206"/>
      <c r="AZ162" s="206"/>
      <c r="BA162" s="206"/>
      <c r="BB162" s="206"/>
      <c r="BC162" s="206"/>
    </row>
    <row r="163" spans="2:55" ht="7.5" customHeight="1">
      <c r="B163" s="116"/>
      <c r="C163" s="117"/>
      <c r="D163" s="117"/>
      <c r="E163" s="194"/>
      <c r="F163" s="195"/>
      <c r="G163" s="196"/>
      <c r="H163" s="202"/>
      <c r="I163" s="202"/>
      <c r="J163" s="202"/>
      <c r="K163" s="202"/>
      <c r="L163" s="202"/>
      <c r="M163" s="202"/>
      <c r="N163" s="203"/>
      <c r="O163" s="131"/>
      <c r="P163" s="131"/>
      <c r="Q163" s="156"/>
      <c r="R163" s="157"/>
      <c r="S163" s="157"/>
      <c r="T163" s="157"/>
      <c r="U163" s="157"/>
      <c r="V163" s="157"/>
      <c r="W163" s="157"/>
      <c r="X163" s="157"/>
      <c r="Y163" s="157"/>
      <c r="Z163" s="157"/>
      <c r="AA163" s="157"/>
      <c r="AB163" s="158"/>
      <c r="AD163" s="133"/>
      <c r="AE163" s="133"/>
      <c r="AF163" s="215"/>
      <c r="AG163" s="215"/>
      <c r="AH163" s="215"/>
      <c r="AI163" s="215"/>
      <c r="AJ163" s="215"/>
      <c r="AK163" s="215"/>
      <c r="AL163" s="206"/>
      <c r="AM163" s="206"/>
      <c r="AN163" s="206"/>
      <c r="AO163" s="206"/>
      <c r="AP163" s="206"/>
      <c r="AQ163" s="206"/>
      <c r="AR163" s="206"/>
      <c r="AS163" s="206"/>
      <c r="AT163" s="206"/>
      <c r="AU163" s="206"/>
      <c r="AV163" s="206"/>
      <c r="AW163" s="206"/>
      <c r="AX163" s="206"/>
      <c r="AY163" s="206"/>
      <c r="AZ163" s="206"/>
      <c r="BA163" s="206"/>
      <c r="BB163" s="206"/>
      <c r="BC163" s="206"/>
    </row>
    <row r="164" spans="2:55" ht="7.5" customHeight="1">
      <c r="B164" s="116"/>
      <c r="C164" s="117"/>
      <c r="D164" s="117"/>
      <c r="E164" s="120" t="s">
        <v>53</v>
      </c>
      <c r="F164" s="121"/>
      <c r="G164" s="121"/>
      <c r="H164" s="121"/>
      <c r="I164" s="121"/>
      <c r="J164" s="121"/>
      <c r="K164" s="121"/>
      <c r="L164" s="121"/>
      <c r="M164" s="121"/>
      <c r="N164" s="122"/>
      <c r="O164" s="129" t="s">
        <v>46</v>
      </c>
      <c r="P164" s="129"/>
      <c r="Q164" s="48" t="s">
        <v>91</v>
      </c>
      <c r="R164" s="49"/>
      <c r="S164" s="49"/>
      <c r="T164" s="49"/>
      <c r="U164" s="49"/>
      <c r="V164" s="49"/>
      <c r="W164" s="49"/>
      <c r="X164" s="49"/>
      <c r="Y164" s="49"/>
      <c r="Z164" s="49"/>
      <c r="AA164" s="49"/>
      <c r="AB164" s="50"/>
      <c r="AD164" s="133"/>
      <c r="AE164" s="133"/>
      <c r="AF164" s="197"/>
      <c r="AG164" s="197"/>
      <c r="AH164" s="197"/>
      <c r="AI164" s="197"/>
      <c r="AJ164" s="197"/>
      <c r="AK164" s="197"/>
      <c r="AL164" s="197"/>
      <c r="AM164" s="197"/>
      <c r="AN164" s="197"/>
      <c r="AO164" s="197"/>
      <c r="AP164" s="197"/>
      <c r="AQ164" s="197"/>
      <c r="AR164" s="197"/>
      <c r="AS164" s="197"/>
      <c r="AT164" s="197"/>
      <c r="AU164" s="197"/>
      <c r="AV164" s="197"/>
      <c r="AW164" s="197"/>
      <c r="AX164" s="197"/>
      <c r="AY164" s="197"/>
      <c r="AZ164" s="197"/>
      <c r="BA164" s="197"/>
      <c r="BB164" s="197"/>
      <c r="BC164" s="197"/>
    </row>
    <row r="165" spans="2:55" ht="7.5" customHeight="1">
      <c r="B165" s="116"/>
      <c r="C165" s="117"/>
      <c r="D165" s="117"/>
      <c r="E165" s="123"/>
      <c r="F165" s="124"/>
      <c r="G165" s="124"/>
      <c r="H165" s="124"/>
      <c r="I165" s="124"/>
      <c r="J165" s="124"/>
      <c r="K165" s="124"/>
      <c r="L165" s="124"/>
      <c r="M165" s="124"/>
      <c r="N165" s="125"/>
      <c r="O165" s="130"/>
      <c r="P165" s="130"/>
      <c r="Q165" s="60">
        <f>IF(Q82="","",Q82)</f>
      </c>
      <c r="R165" s="61"/>
      <c r="S165" s="61"/>
      <c r="T165" s="61"/>
      <c r="U165" s="61"/>
      <c r="V165" s="61"/>
      <c r="W165" s="61"/>
      <c r="X165" s="61"/>
      <c r="Y165" s="61"/>
      <c r="Z165" s="61"/>
      <c r="AA165" s="61"/>
      <c r="AB165" s="62"/>
      <c r="AD165" s="133"/>
      <c r="AE165" s="133"/>
      <c r="AF165" s="197"/>
      <c r="AG165" s="197"/>
      <c r="AH165" s="197"/>
      <c r="AI165" s="197"/>
      <c r="AJ165" s="197"/>
      <c r="AK165" s="197"/>
      <c r="AL165" s="197"/>
      <c r="AM165" s="197"/>
      <c r="AN165" s="197"/>
      <c r="AO165" s="197"/>
      <c r="AP165" s="197"/>
      <c r="AQ165" s="197"/>
      <c r="AR165" s="197"/>
      <c r="AS165" s="197"/>
      <c r="AT165" s="197"/>
      <c r="AU165" s="197"/>
      <c r="AV165" s="197"/>
      <c r="AW165" s="197"/>
      <c r="AX165" s="197"/>
      <c r="AY165" s="197"/>
      <c r="AZ165" s="197"/>
      <c r="BA165" s="197"/>
      <c r="BB165" s="197"/>
      <c r="BC165" s="197"/>
    </row>
    <row r="166" spans="2:55" ht="13.5" customHeight="1" thickBot="1">
      <c r="B166" s="118"/>
      <c r="C166" s="119"/>
      <c r="D166" s="119"/>
      <c r="E166" s="126"/>
      <c r="F166" s="127"/>
      <c r="G166" s="127"/>
      <c r="H166" s="127"/>
      <c r="I166" s="127"/>
      <c r="J166" s="127"/>
      <c r="K166" s="127"/>
      <c r="L166" s="127"/>
      <c r="M166" s="127"/>
      <c r="N166" s="128"/>
      <c r="O166" s="232"/>
      <c r="P166" s="232"/>
      <c r="Q166" s="233"/>
      <c r="R166" s="234"/>
      <c r="S166" s="234"/>
      <c r="T166" s="234"/>
      <c r="U166" s="234"/>
      <c r="V166" s="234"/>
      <c r="W166" s="234"/>
      <c r="X166" s="234"/>
      <c r="Y166" s="234"/>
      <c r="Z166" s="234"/>
      <c r="AA166" s="234"/>
      <c r="AB166" s="235"/>
      <c r="AD166" s="133"/>
      <c r="AE166" s="133"/>
      <c r="AF166" s="197"/>
      <c r="AG166" s="197"/>
      <c r="AH166" s="197"/>
      <c r="AI166" s="197"/>
      <c r="AJ166" s="197"/>
      <c r="AK166" s="197"/>
      <c r="AL166" s="197"/>
      <c r="AM166" s="197"/>
      <c r="AN166" s="197"/>
      <c r="AO166" s="197"/>
      <c r="AP166" s="197"/>
      <c r="AQ166" s="197"/>
      <c r="AR166" s="197"/>
      <c r="AS166" s="197"/>
      <c r="AT166" s="197"/>
      <c r="AU166" s="197"/>
      <c r="AV166" s="197"/>
      <c r="AW166" s="197"/>
      <c r="AX166" s="197"/>
      <c r="AY166" s="197"/>
      <c r="AZ166" s="197"/>
      <c r="BA166" s="197"/>
      <c r="BB166" s="197"/>
      <c r="BC166" s="197"/>
    </row>
    <row r="167" spans="1:56" ht="18" customHeight="1">
      <c r="A167" s="22"/>
      <c r="B167" s="22"/>
      <c r="C167" s="22"/>
      <c r="D167" s="216" t="s">
        <v>0</v>
      </c>
      <c r="E167" s="216"/>
      <c r="F167" s="216"/>
      <c r="G167" s="216"/>
      <c r="H167" s="237">
        <f>IF(H84="","",H84)</f>
      </c>
      <c r="I167" s="237"/>
      <c r="J167" s="237"/>
      <c r="K167" s="216" t="s">
        <v>1</v>
      </c>
      <c r="L167" s="216"/>
      <c r="M167" s="216"/>
      <c r="N167" s="216"/>
      <c r="O167" s="216"/>
      <c r="P167" s="216"/>
      <c r="Q167" s="23"/>
      <c r="R167" s="77" t="s">
        <v>68</v>
      </c>
      <c r="S167" s="77"/>
      <c r="T167" s="77"/>
      <c r="U167" s="77"/>
      <c r="V167" s="77"/>
      <c r="W167" s="77"/>
      <c r="X167" s="77"/>
      <c r="Y167" s="77"/>
      <c r="Z167" s="24"/>
      <c r="AA167" s="24"/>
      <c r="AB167" s="67" t="s">
        <v>59</v>
      </c>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22"/>
      <c r="BA167" s="22"/>
      <c r="BB167" s="25"/>
      <c r="BC167" s="314" t="s">
        <v>67</v>
      </c>
      <c r="BD167" s="314"/>
    </row>
    <row r="168" spans="1:56" ht="18" customHeight="1">
      <c r="A168" s="22"/>
      <c r="B168" s="22"/>
      <c r="C168" s="22"/>
      <c r="D168" s="216"/>
      <c r="E168" s="216"/>
      <c r="F168" s="216"/>
      <c r="G168" s="216"/>
      <c r="H168" s="237"/>
      <c r="I168" s="237"/>
      <c r="J168" s="237"/>
      <c r="K168" s="216"/>
      <c r="L168" s="216"/>
      <c r="M168" s="216"/>
      <c r="N168" s="216"/>
      <c r="O168" s="216"/>
      <c r="P168" s="216"/>
      <c r="Q168" s="23"/>
      <c r="R168" s="77" t="s">
        <v>73</v>
      </c>
      <c r="S168" s="77"/>
      <c r="T168" s="77"/>
      <c r="U168" s="77"/>
      <c r="V168" s="77"/>
      <c r="W168" s="77"/>
      <c r="X168" s="77"/>
      <c r="Y168" s="77"/>
      <c r="Z168" s="24"/>
      <c r="AA168" s="24"/>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22"/>
      <c r="BA168" s="22"/>
      <c r="BB168" s="25"/>
      <c r="BC168" s="314"/>
      <c r="BD168" s="314"/>
    </row>
    <row r="169" spans="1:56" ht="14.2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5"/>
      <c r="BC169" s="314"/>
      <c r="BD169" s="314"/>
    </row>
    <row r="170" spans="1:56" ht="15.75" customHeight="1">
      <c r="A170" s="22"/>
      <c r="B170" s="22"/>
      <c r="C170" s="22"/>
      <c r="D170" s="22"/>
      <c r="E170" s="22"/>
      <c r="F170" s="22"/>
      <c r="G170" s="22"/>
      <c r="H170" s="22"/>
      <c r="I170" s="77" t="s">
        <v>87</v>
      </c>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22"/>
      <c r="AX170" s="22"/>
      <c r="AY170" s="22"/>
      <c r="AZ170" s="22"/>
      <c r="BA170" s="22"/>
      <c r="BB170" s="25"/>
      <c r="BC170" s="314"/>
      <c r="BD170" s="314"/>
    </row>
    <row r="171" spans="1:56" ht="6" customHeight="1" thickBo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314"/>
      <c r="BD171" s="314"/>
    </row>
    <row r="172" spans="1:56" ht="16.5" customHeight="1">
      <c r="A172" s="222"/>
      <c r="B172" s="223"/>
      <c r="C172" s="223"/>
      <c r="D172" s="223"/>
      <c r="E172" s="223"/>
      <c r="F172" s="223"/>
      <c r="G172" s="223"/>
      <c r="H172" s="223"/>
      <c r="I172" s="223"/>
      <c r="J172" s="224"/>
      <c r="K172" s="228" t="s">
        <v>3</v>
      </c>
      <c r="L172" s="228"/>
      <c r="M172" s="228"/>
      <c r="N172" s="228"/>
      <c r="O172" s="228"/>
      <c r="P172" s="228"/>
      <c r="Q172" s="228"/>
      <c r="R172" s="359">
        <f>IF(R89="","",R89)</f>
      </c>
      <c r="S172" s="360"/>
      <c r="T172" s="360"/>
      <c r="U172" s="360"/>
      <c r="V172" s="360"/>
      <c r="W172" s="360"/>
      <c r="X172" s="360"/>
      <c r="Y172" s="360"/>
      <c r="Z172" s="360"/>
      <c r="AA172" s="360"/>
      <c r="AB172" s="360"/>
      <c r="AC172" s="360"/>
      <c r="AD172" s="360"/>
      <c r="AE172" s="360"/>
      <c r="AF172" s="360"/>
      <c r="AG172" s="360"/>
      <c r="AH172" s="360"/>
      <c r="AI172" s="360"/>
      <c r="AJ172" s="360"/>
      <c r="AK172" s="360"/>
      <c r="AL172" s="360"/>
      <c r="AM172" s="360"/>
      <c r="AN172" s="360"/>
      <c r="AO172" s="360"/>
      <c r="AP172" s="360"/>
      <c r="AQ172" s="361"/>
      <c r="AR172" s="362" t="s">
        <v>29</v>
      </c>
      <c r="AS172" s="363"/>
      <c r="AT172" s="363"/>
      <c r="AU172" s="363"/>
      <c r="AV172" s="363"/>
      <c r="AW172" s="363"/>
      <c r="AX172" s="363"/>
      <c r="AY172" s="363"/>
      <c r="AZ172" s="363"/>
      <c r="BA172" s="363"/>
      <c r="BB172" s="364"/>
      <c r="BC172" s="314"/>
      <c r="BD172" s="314"/>
    </row>
    <row r="173" spans="1:56" ht="12" customHeight="1">
      <c r="A173" s="225"/>
      <c r="B173" s="226"/>
      <c r="C173" s="226"/>
      <c r="D173" s="226"/>
      <c r="E173" s="226"/>
      <c r="F173" s="226"/>
      <c r="G173" s="226"/>
      <c r="H173" s="226"/>
      <c r="I173" s="226"/>
      <c r="J173" s="227"/>
      <c r="K173" s="229"/>
      <c r="L173" s="229"/>
      <c r="M173" s="229"/>
      <c r="N173" s="229"/>
      <c r="O173" s="229"/>
      <c r="P173" s="229"/>
      <c r="Q173" s="229"/>
      <c r="R173" s="259"/>
      <c r="S173" s="260"/>
      <c r="T173" s="260"/>
      <c r="U173" s="260"/>
      <c r="V173" s="260"/>
      <c r="W173" s="260"/>
      <c r="X173" s="260"/>
      <c r="Y173" s="260"/>
      <c r="Z173" s="260"/>
      <c r="AA173" s="260"/>
      <c r="AB173" s="260"/>
      <c r="AC173" s="260"/>
      <c r="AD173" s="260"/>
      <c r="AE173" s="260"/>
      <c r="AF173" s="260"/>
      <c r="AG173" s="260"/>
      <c r="AH173" s="260"/>
      <c r="AI173" s="260"/>
      <c r="AJ173" s="260"/>
      <c r="AK173" s="260"/>
      <c r="AL173" s="260"/>
      <c r="AM173" s="260"/>
      <c r="AN173" s="260"/>
      <c r="AO173" s="260"/>
      <c r="AP173" s="260"/>
      <c r="AQ173" s="261"/>
      <c r="AR173" s="365"/>
      <c r="AS173" s="366"/>
      <c r="AT173" s="366"/>
      <c r="AU173" s="366"/>
      <c r="AV173" s="366"/>
      <c r="AW173" s="366"/>
      <c r="AX173" s="366"/>
      <c r="AY173" s="366"/>
      <c r="AZ173" s="366"/>
      <c r="BA173" s="366"/>
      <c r="BB173" s="367"/>
      <c r="BC173" s="1"/>
      <c r="BD173" s="1"/>
    </row>
    <row r="174" spans="1:56" ht="16.5" customHeight="1">
      <c r="A174" s="225"/>
      <c r="B174" s="226"/>
      <c r="C174" s="226"/>
      <c r="D174" s="226"/>
      <c r="E174" s="226"/>
      <c r="F174" s="226"/>
      <c r="G174" s="226"/>
      <c r="H174" s="226"/>
      <c r="I174" s="226"/>
      <c r="J174" s="227"/>
      <c r="K174" s="229"/>
      <c r="L174" s="229"/>
      <c r="M174" s="229"/>
      <c r="N174" s="229"/>
      <c r="O174" s="229"/>
      <c r="P174" s="229"/>
      <c r="Q174" s="229"/>
      <c r="R174" s="262"/>
      <c r="S174" s="263"/>
      <c r="T174" s="263"/>
      <c r="U174" s="263"/>
      <c r="V174" s="263"/>
      <c r="W174" s="263"/>
      <c r="X174" s="263"/>
      <c r="Y174" s="263"/>
      <c r="Z174" s="263"/>
      <c r="AA174" s="263"/>
      <c r="AB174" s="263"/>
      <c r="AC174" s="263"/>
      <c r="AD174" s="263"/>
      <c r="AE174" s="263"/>
      <c r="AF174" s="263"/>
      <c r="AG174" s="263"/>
      <c r="AH174" s="263"/>
      <c r="AI174" s="263"/>
      <c r="AJ174" s="263"/>
      <c r="AK174" s="263"/>
      <c r="AL174" s="263"/>
      <c r="AM174" s="263"/>
      <c r="AN174" s="263"/>
      <c r="AO174" s="263"/>
      <c r="AP174" s="263"/>
      <c r="AQ174" s="264"/>
      <c r="AR174" s="365"/>
      <c r="AS174" s="366"/>
      <c r="AT174" s="366"/>
      <c r="AU174" s="366"/>
      <c r="AV174" s="366"/>
      <c r="AW174" s="366"/>
      <c r="AX174" s="366"/>
      <c r="AY174" s="366"/>
      <c r="AZ174" s="366"/>
      <c r="BA174" s="366"/>
      <c r="BB174" s="367"/>
      <c r="BC174" s="1"/>
      <c r="BD174" s="1"/>
    </row>
    <row r="175" spans="1:56" ht="12" customHeight="1">
      <c r="A175" s="225"/>
      <c r="B175" s="226"/>
      <c r="C175" s="226"/>
      <c r="D175" s="226"/>
      <c r="E175" s="226"/>
      <c r="F175" s="226"/>
      <c r="G175" s="226"/>
      <c r="H175" s="226"/>
      <c r="I175" s="226"/>
      <c r="J175" s="227"/>
      <c r="K175" s="380" t="s">
        <v>86</v>
      </c>
      <c r="L175" s="229"/>
      <c r="M175" s="229"/>
      <c r="N175" s="229"/>
      <c r="O175" s="229"/>
      <c r="P175" s="229"/>
      <c r="Q175" s="229"/>
      <c r="R175" s="256">
        <f>IF(R92="","",R92)</f>
      </c>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8"/>
      <c r="AR175" s="365"/>
      <c r="AS175" s="366"/>
      <c r="AT175" s="366"/>
      <c r="AU175" s="366"/>
      <c r="AV175" s="366"/>
      <c r="AW175" s="366"/>
      <c r="AX175" s="366"/>
      <c r="AY175" s="366"/>
      <c r="AZ175" s="366"/>
      <c r="BA175" s="366"/>
      <c r="BB175" s="367"/>
      <c r="BC175" s="1"/>
      <c r="BD175" s="1"/>
    </row>
    <row r="176" spans="1:56" ht="16.5" customHeight="1">
      <c r="A176" s="225"/>
      <c r="B176" s="226"/>
      <c r="C176" s="226"/>
      <c r="D176" s="226"/>
      <c r="E176" s="226"/>
      <c r="F176" s="226"/>
      <c r="G176" s="226"/>
      <c r="H176" s="226"/>
      <c r="I176" s="226"/>
      <c r="J176" s="227"/>
      <c r="K176" s="229"/>
      <c r="L176" s="229"/>
      <c r="M176" s="229"/>
      <c r="N176" s="229"/>
      <c r="O176" s="229"/>
      <c r="P176" s="229"/>
      <c r="Q176" s="229"/>
      <c r="R176" s="259"/>
      <c r="S176" s="260"/>
      <c r="T176" s="260"/>
      <c r="U176" s="260"/>
      <c r="V176" s="260"/>
      <c r="W176" s="260"/>
      <c r="X176" s="260"/>
      <c r="Y176" s="260"/>
      <c r="Z176" s="260"/>
      <c r="AA176" s="260"/>
      <c r="AB176" s="260"/>
      <c r="AC176" s="260"/>
      <c r="AD176" s="260"/>
      <c r="AE176" s="260"/>
      <c r="AF176" s="260"/>
      <c r="AG176" s="260"/>
      <c r="AH176" s="260"/>
      <c r="AI176" s="260"/>
      <c r="AJ176" s="260"/>
      <c r="AK176" s="260"/>
      <c r="AL176" s="260"/>
      <c r="AM176" s="260"/>
      <c r="AN176" s="260"/>
      <c r="AO176" s="260"/>
      <c r="AP176" s="260"/>
      <c r="AQ176" s="261"/>
      <c r="AR176" s="299" t="s">
        <v>28</v>
      </c>
      <c r="AS176" s="300"/>
      <c r="AT176" s="300"/>
      <c r="AU176" s="300"/>
      <c r="AV176" s="300"/>
      <c r="AW176" s="300"/>
      <c r="AX176" s="300"/>
      <c r="AY176" s="300"/>
      <c r="AZ176" s="300"/>
      <c r="BA176" s="300"/>
      <c r="BB176" s="301"/>
      <c r="BC176" s="1"/>
      <c r="BD176" s="1"/>
    </row>
    <row r="177" spans="1:56" ht="16.5" customHeight="1">
      <c r="A177" s="225"/>
      <c r="B177" s="226"/>
      <c r="C177" s="226"/>
      <c r="D177" s="226"/>
      <c r="E177" s="226"/>
      <c r="F177" s="226"/>
      <c r="G177" s="226"/>
      <c r="H177" s="226"/>
      <c r="I177" s="226"/>
      <c r="J177" s="227"/>
      <c r="K177" s="229"/>
      <c r="L177" s="229"/>
      <c r="M177" s="229"/>
      <c r="N177" s="229"/>
      <c r="O177" s="229"/>
      <c r="P177" s="229"/>
      <c r="Q177" s="229"/>
      <c r="R177" s="262"/>
      <c r="S177" s="263"/>
      <c r="T177" s="263"/>
      <c r="U177" s="263"/>
      <c r="V177" s="263"/>
      <c r="W177" s="263"/>
      <c r="X177" s="263"/>
      <c r="Y177" s="263"/>
      <c r="Z177" s="263"/>
      <c r="AA177" s="263"/>
      <c r="AB177" s="263"/>
      <c r="AC177" s="263"/>
      <c r="AD177" s="263"/>
      <c r="AE177" s="263"/>
      <c r="AF177" s="263"/>
      <c r="AG177" s="263"/>
      <c r="AH177" s="263"/>
      <c r="AI177" s="263"/>
      <c r="AJ177" s="263"/>
      <c r="AK177" s="263"/>
      <c r="AL177" s="263"/>
      <c r="AM177" s="263"/>
      <c r="AN177" s="263"/>
      <c r="AO177" s="263"/>
      <c r="AP177" s="263"/>
      <c r="AQ177" s="264"/>
      <c r="AR177" s="345" t="s">
        <v>74</v>
      </c>
      <c r="AS177" s="305">
        <f>IF(AS94="","",AS94)</f>
      </c>
      <c r="AT177" s="305"/>
      <c r="AU177" s="305"/>
      <c r="AV177" s="305"/>
      <c r="AW177" s="254" t="s">
        <v>75</v>
      </c>
      <c r="AX177" s="29"/>
      <c r="AY177" s="29"/>
      <c r="AZ177" s="29"/>
      <c r="BA177" s="29"/>
      <c r="BB177" s="30"/>
      <c r="BC177" s="1"/>
      <c r="BD177" s="1"/>
    </row>
    <row r="178" spans="1:56" ht="12" customHeight="1">
      <c r="A178" s="246" t="s">
        <v>101</v>
      </c>
      <c r="B178" s="247"/>
      <c r="C178" s="247"/>
      <c r="D178" s="247"/>
      <c r="E178" s="247"/>
      <c r="F178" s="247"/>
      <c r="G178" s="247"/>
      <c r="H178" s="247"/>
      <c r="I178" s="247"/>
      <c r="J178" s="248"/>
      <c r="K178" s="252" t="s">
        <v>5</v>
      </c>
      <c r="L178" s="252"/>
      <c r="M178" s="252"/>
      <c r="N178" s="252"/>
      <c r="O178" s="252"/>
      <c r="P178" s="252"/>
      <c r="Q178" s="252"/>
      <c r="R178" s="256">
        <f>IF(R95="","",R95)</f>
      </c>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8"/>
      <c r="AR178" s="346"/>
      <c r="AS178" s="242"/>
      <c r="AT178" s="242"/>
      <c r="AU178" s="242"/>
      <c r="AV178" s="242"/>
      <c r="AW178" s="226"/>
      <c r="AX178" s="27"/>
      <c r="AY178" s="27"/>
      <c r="AZ178" s="27"/>
      <c r="BA178" s="27"/>
      <c r="BB178" s="31"/>
      <c r="BC178" s="1"/>
      <c r="BD178" s="1"/>
    </row>
    <row r="179" spans="1:56" ht="16.5" customHeight="1">
      <c r="A179" s="249"/>
      <c r="B179" s="250"/>
      <c r="C179" s="250"/>
      <c r="D179" s="250"/>
      <c r="E179" s="250"/>
      <c r="F179" s="250"/>
      <c r="G179" s="250"/>
      <c r="H179" s="250"/>
      <c r="I179" s="250"/>
      <c r="J179" s="251"/>
      <c r="K179" s="252"/>
      <c r="L179" s="252"/>
      <c r="M179" s="252"/>
      <c r="N179" s="252"/>
      <c r="O179" s="252"/>
      <c r="P179" s="252"/>
      <c r="Q179" s="252"/>
      <c r="R179" s="259"/>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1"/>
      <c r="AR179" s="265">
        <f>IF(AR96="","",AR96)</f>
      </c>
      <c r="AS179" s="230"/>
      <c r="AT179" s="230"/>
      <c r="AU179" s="230"/>
      <c r="AV179" s="266" t="s">
        <v>76</v>
      </c>
      <c r="AW179" s="266"/>
      <c r="AX179" s="230">
        <f>IF(AX96="","",AX96)</f>
      </c>
      <c r="AY179" s="230"/>
      <c r="AZ179" s="230"/>
      <c r="BA179" s="230"/>
      <c r="BB179" s="231"/>
      <c r="BC179" s="1"/>
      <c r="BD179" s="1"/>
    </row>
    <row r="180" spans="1:56" ht="16.5" customHeight="1">
      <c r="A180" s="253" t="s">
        <v>2</v>
      </c>
      <c r="B180" s="254"/>
      <c r="C180" s="254"/>
      <c r="D180" s="254"/>
      <c r="E180" s="254"/>
      <c r="F180" s="254"/>
      <c r="G180" s="254"/>
      <c r="H180" s="254"/>
      <c r="I180" s="254"/>
      <c r="J180" s="255"/>
      <c r="K180" s="252"/>
      <c r="L180" s="252"/>
      <c r="M180" s="252"/>
      <c r="N180" s="252"/>
      <c r="O180" s="252"/>
      <c r="P180" s="252"/>
      <c r="Q180" s="252"/>
      <c r="R180" s="262"/>
      <c r="S180" s="263"/>
      <c r="T180" s="263"/>
      <c r="U180" s="263"/>
      <c r="V180" s="263"/>
      <c r="W180" s="263"/>
      <c r="X180" s="263"/>
      <c r="Y180" s="263"/>
      <c r="Z180" s="263"/>
      <c r="AA180" s="263"/>
      <c r="AB180" s="263"/>
      <c r="AC180" s="263"/>
      <c r="AD180" s="263"/>
      <c r="AE180" s="263"/>
      <c r="AF180" s="263"/>
      <c r="AG180" s="263"/>
      <c r="AH180" s="263"/>
      <c r="AI180" s="263"/>
      <c r="AJ180" s="263"/>
      <c r="AK180" s="263"/>
      <c r="AL180" s="263"/>
      <c r="AM180" s="263"/>
      <c r="AN180" s="263"/>
      <c r="AO180" s="263"/>
      <c r="AP180" s="263"/>
      <c r="AQ180" s="264"/>
      <c r="AR180" s="299" t="s">
        <v>30</v>
      </c>
      <c r="AS180" s="300"/>
      <c r="AT180" s="300"/>
      <c r="AU180" s="300"/>
      <c r="AV180" s="300"/>
      <c r="AW180" s="300"/>
      <c r="AX180" s="300"/>
      <c r="AY180" s="300"/>
      <c r="AZ180" s="300"/>
      <c r="BA180" s="300"/>
      <c r="BB180" s="301"/>
      <c r="BC180" s="1"/>
      <c r="BD180" s="1"/>
    </row>
    <row r="181" spans="1:56" ht="16.5" customHeight="1">
      <c r="A181" s="225"/>
      <c r="B181" s="226"/>
      <c r="C181" s="226"/>
      <c r="D181" s="226"/>
      <c r="E181" s="226"/>
      <c r="F181" s="226"/>
      <c r="G181" s="226"/>
      <c r="H181" s="226"/>
      <c r="I181" s="226"/>
      <c r="J181" s="227"/>
      <c r="K181" s="239" t="s">
        <v>77</v>
      </c>
      <c r="L181" s="240"/>
      <c r="M181" s="240"/>
      <c r="N181" s="240"/>
      <c r="O181" s="240"/>
      <c r="P181" s="240"/>
      <c r="Q181" s="241"/>
      <c r="R181" s="302">
        <f>IF(R98="","",R98)</f>
      </c>
      <c r="S181" s="303"/>
      <c r="T181" s="303"/>
      <c r="U181" s="303"/>
      <c r="V181" s="303"/>
      <c r="W181" s="303"/>
      <c r="X181" s="303"/>
      <c r="Y181" s="303"/>
      <c r="Z181" s="303"/>
      <c r="AA181" s="303"/>
      <c r="AB181" s="303"/>
      <c r="AC181" s="303"/>
      <c r="AD181" s="303"/>
      <c r="AE181" s="303"/>
      <c r="AF181" s="303"/>
      <c r="AG181" s="303"/>
      <c r="AH181" s="303"/>
      <c r="AI181" s="303"/>
      <c r="AJ181" s="303"/>
      <c r="AK181" s="303"/>
      <c r="AL181" s="303"/>
      <c r="AM181" s="303"/>
      <c r="AN181" s="303"/>
      <c r="AO181" s="303"/>
      <c r="AP181" s="303"/>
      <c r="AQ181" s="304"/>
      <c r="AR181" s="32"/>
      <c r="AS181" s="33"/>
      <c r="AT181" s="33"/>
      <c r="AU181" s="34"/>
      <c r="AV181" s="34"/>
      <c r="AW181" s="34"/>
      <c r="AX181" s="34"/>
      <c r="AY181" s="34"/>
      <c r="AZ181" s="34"/>
      <c r="BA181" s="34"/>
      <c r="BB181" s="35"/>
      <c r="BC181" s="1"/>
      <c r="BD181" s="1"/>
    </row>
    <row r="182" spans="1:56" ht="12" customHeight="1">
      <c r="A182" s="26"/>
      <c r="B182" s="27"/>
      <c r="C182" s="27"/>
      <c r="D182" s="27"/>
      <c r="E182" s="27"/>
      <c r="F182" s="27"/>
      <c r="G182" s="27"/>
      <c r="H182" s="27"/>
      <c r="I182" s="27"/>
      <c r="J182" s="28"/>
      <c r="K182" s="267" t="s">
        <v>4</v>
      </c>
      <c r="L182" s="268"/>
      <c r="M182" s="268"/>
      <c r="N182" s="268"/>
      <c r="O182" s="268"/>
      <c r="P182" s="268"/>
      <c r="Q182" s="269"/>
      <c r="R182" s="368">
        <f>IF(R99="","",R99)</f>
      </c>
      <c r="S182" s="369"/>
      <c r="T182" s="369"/>
      <c r="U182" s="369"/>
      <c r="V182" s="369"/>
      <c r="W182" s="369"/>
      <c r="X182" s="369"/>
      <c r="Y182" s="369"/>
      <c r="Z182" s="369"/>
      <c r="AA182" s="369"/>
      <c r="AB182" s="369"/>
      <c r="AC182" s="369"/>
      <c r="AD182" s="369"/>
      <c r="AE182" s="369"/>
      <c r="AF182" s="369"/>
      <c r="AG182" s="369"/>
      <c r="AH182" s="369"/>
      <c r="AI182" s="369"/>
      <c r="AJ182" s="369"/>
      <c r="AK182" s="369"/>
      <c r="AL182" s="369"/>
      <c r="AM182" s="369"/>
      <c r="AN182" s="372" t="s">
        <v>78</v>
      </c>
      <c r="AO182" s="372"/>
      <c r="AP182" s="36"/>
      <c r="AQ182" s="37"/>
      <c r="AR182" s="374" t="str">
        <f>IF(AR99="","",AR99)</f>
        <v>昭和</v>
      </c>
      <c r="AS182" s="375"/>
      <c r="AT182" s="375"/>
      <c r="AU182" s="242">
        <f>IF(AU99="","",AU99)</f>
      </c>
      <c r="AV182" s="242"/>
      <c r="AW182" s="378" t="s">
        <v>80</v>
      </c>
      <c r="AX182" s="242">
        <f>IF(AX99="","",AX99)</f>
      </c>
      <c r="AY182" s="242"/>
      <c r="AZ182" s="378" t="s">
        <v>80</v>
      </c>
      <c r="BA182" s="242">
        <f>IF(BA99="","",BA99)</f>
      </c>
      <c r="BB182" s="243"/>
      <c r="BC182" s="1"/>
      <c r="BD182" s="1"/>
    </row>
    <row r="183" spans="1:56" ht="23.25" customHeight="1" thickBot="1">
      <c r="A183" s="273">
        <f>IF(A100="","",A100)</f>
      </c>
      <c r="B183" s="274"/>
      <c r="C183" s="274"/>
      <c r="D183" s="38" t="s">
        <v>81</v>
      </c>
      <c r="E183" s="274">
        <f>IF(E100="","",E100)</f>
      </c>
      <c r="F183" s="274"/>
      <c r="G183" s="38" t="s">
        <v>82</v>
      </c>
      <c r="H183" s="274">
        <f>IF(H100="","",H100)</f>
      </c>
      <c r="I183" s="274"/>
      <c r="J183" s="39" t="s">
        <v>83</v>
      </c>
      <c r="K183" s="270"/>
      <c r="L183" s="271"/>
      <c r="M183" s="271"/>
      <c r="N183" s="271"/>
      <c r="O183" s="271"/>
      <c r="P183" s="271"/>
      <c r="Q183" s="272"/>
      <c r="R183" s="370"/>
      <c r="S183" s="371"/>
      <c r="T183" s="371"/>
      <c r="U183" s="371"/>
      <c r="V183" s="371"/>
      <c r="W183" s="371"/>
      <c r="X183" s="371"/>
      <c r="Y183" s="371"/>
      <c r="Z183" s="371"/>
      <c r="AA183" s="371"/>
      <c r="AB183" s="371"/>
      <c r="AC183" s="371"/>
      <c r="AD183" s="371"/>
      <c r="AE183" s="371"/>
      <c r="AF183" s="371"/>
      <c r="AG183" s="371"/>
      <c r="AH183" s="371"/>
      <c r="AI183" s="371"/>
      <c r="AJ183" s="371"/>
      <c r="AK183" s="371"/>
      <c r="AL183" s="371"/>
      <c r="AM183" s="371"/>
      <c r="AN183" s="373"/>
      <c r="AO183" s="373"/>
      <c r="AP183" s="40"/>
      <c r="AQ183" s="41"/>
      <c r="AR183" s="376"/>
      <c r="AS183" s="377"/>
      <c r="AT183" s="377"/>
      <c r="AU183" s="244"/>
      <c r="AV183" s="244"/>
      <c r="AW183" s="379"/>
      <c r="AX183" s="244"/>
      <c r="AY183" s="244"/>
      <c r="AZ183" s="379"/>
      <c r="BA183" s="244"/>
      <c r="BB183" s="245"/>
      <c r="BC183" s="1"/>
      <c r="BD183" s="1"/>
    </row>
    <row r="185" ht="11.25" customHeight="1">
      <c r="A185" s="5" t="s">
        <v>6</v>
      </c>
    </row>
    <row r="186" ht="8.25" customHeight="1"/>
    <row r="187" ht="11.25" customHeight="1">
      <c r="A187" s="5" t="s">
        <v>88</v>
      </c>
    </row>
    <row r="188" ht="6" customHeight="1" thickBot="1"/>
    <row r="189" spans="2:42" ht="15" customHeight="1">
      <c r="B189" s="101" t="s">
        <v>89</v>
      </c>
      <c r="C189" s="55"/>
      <c r="D189" s="55"/>
      <c r="E189" s="55"/>
      <c r="F189" s="55"/>
      <c r="G189" s="55"/>
      <c r="H189" s="55"/>
      <c r="I189" s="55"/>
      <c r="J189" s="55"/>
      <c r="K189" s="55"/>
      <c r="L189" s="55"/>
      <c r="M189" s="55"/>
      <c r="N189" s="55"/>
      <c r="O189" s="55"/>
      <c r="P189" s="55"/>
      <c r="Q189" s="102"/>
      <c r="R189" s="109" t="s">
        <v>7</v>
      </c>
      <c r="S189" s="55"/>
      <c r="T189" s="55"/>
      <c r="U189" s="55"/>
      <c r="V189" s="55"/>
      <c r="W189" s="55"/>
      <c r="X189" s="55"/>
      <c r="Y189" s="102"/>
      <c r="Z189" s="109" t="s">
        <v>0</v>
      </c>
      <c r="AA189" s="55"/>
      <c r="AB189" s="55"/>
      <c r="AC189" s="297">
        <f>IF(AC106="","",AC106)</f>
      </c>
      <c r="AD189" s="297"/>
      <c r="AE189" s="55" t="s">
        <v>81</v>
      </c>
      <c r="AF189" s="55"/>
      <c r="AG189" s="297">
        <f>IF(AG106="","",AG106)</f>
      </c>
      <c r="AH189" s="297"/>
      <c r="AI189" s="55" t="s">
        <v>82</v>
      </c>
      <c r="AJ189" s="55"/>
      <c r="AK189" s="297">
        <f>IF(AK106="","",AK106)</f>
      </c>
      <c r="AL189" s="297"/>
      <c r="AM189" s="55" t="s">
        <v>84</v>
      </c>
      <c r="AN189" s="55"/>
      <c r="AO189" s="42"/>
      <c r="AP189" s="43"/>
    </row>
    <row r="190" spans="2:42" ht="15" customHeight="1">
      <c r="B190" s="103"/>
      <c r="C190" s="104"/>
      <c r="D190" s="104"/>
      <c r="E190" s="104"/>
      <c r="F190" s="104"/>
      <c r="G190" s="104"/>
      <c r="H190" s="104"/>
      <c r="I190" s="104"/>
      <c r="J190" s="104"/>
      <c r="K190" s="104"/>
      <c r="L190" s="104"/>
      <c r="M190" s="104"/>
      <c r="N190" s="104"/>
      <c r="O190" s="104"/>
      <c r="P190" s="104"/>
      <c r="Q190" s="105"/>
      <c r="R190" s="110"/>
      <c r="S190" s="56"/>
      <c r="T190" s="56"/>
      <c r="U190" s="56"/>
      <c r="V190" s="56"/>
      <c r="W190" s="56"/>
      <c r="X190" s="56"/>
      <c r="Y190" s="111"/>
      <c r="Z190" s="110"/>
      <c r="AA190" s="56"/>
      <c r="AB190" s="56"/>
      <c r="AC190" s="298"/>
      <c r="AD190" s="298"/>
      <c r="AE190" s="56"/>
      <c r="AF190" s="56"/>
      <c r="AG190" s="298"/>
      <c r="AH190" s="298"/>
      <c r="AI190" s="56"/>
      <c r="AJ190" s="56"/>
      <c r="AK190" s="298"/>
      <c r="AL190" s="298"/>
      <c r="AM190" s="56"/>
      <c r="AN190" s="56"/>
      <c r="AO190" s="44"/>
      <c r="AP190" s="43"/>
    </row>
    <row r="191" spans="2:42" ht="15" customHeight="1">
      <c r="B191" s="103"/>
      <c r="C191" s="104"/>
      <c r="D191" s="104"/>
      <c r="E191" s="104"/>
      <c r="F191" s="104"/>
      <c r="G191" s="104"/>
      <c r="H191" s="104"/>
      <c r="I191" s="104"/>
      <c r="J191" s="104"/>
      <c r="K191" s="104"/>
      <c r="L191" s="104"/>
      <c r="M191" s="104"/>
      <c r="N191" s="104"/>
      <c r="O191" s="104"/>
      <c r="P191" s="104"/>
      <c r="Q191" s="105"/>
      <c r="R191" s="112" t="s">
        <v>27</v>
      </c>
      <c r="S191" s="104"/>
      <c r="T191" s="104"/>
      <c r="U191" s="104"/>
      <c r="V191" s="104"/>
      <c r="W191" s="104"/>
      <c r="X191" s="104"/>
      <c r="Y191" s="105"/>
      <c r="Z191" s="183" t="s">
        <v>0</v>
      </c>
      <c r="AA191" s="238"/>
      <c r="AB191" s="238"/>
      <c r="AC191" s="306">
        <f>IF(AC108="","",AC108)</f>
      </c>
      <c r="AD191" s="306"/>
      <c r="AE191" s="238" t="s">
        <v>81</v>
      </c>
      <c r="AF191" s="238"/>
      <c r="AG191" s="306">
        <f>IF(AG108="","",AG108)</f>
      </c>
      <c r="AH191" s="306"/>
      <c r="AI191" s="238" t="s">
        <v>82</v>
      </c>
      <c r="AJ191" s="238"/>
      <c r="AK191" s="306">
        <f>IF(AK108="","",AK108)</f>
      </c>
      <c r="AL191" s="306"/>
      <c r="AM191" s="238" t="s">
        <v>83</v>
      </c>
      <c r="AN191" s="238"/>
      <c r="AO191" s="45"/>
      <c r="AP191" s="43"/>
    </row>
    <row r="192" spans="2:42" ht="15" customHeight="1" thickBot="1">
      <c r="B192" s="106"/>
      <c r="C192" s="107"/>
      <c r="D192" s="107"/>
      <c r="E192" s="107"/>
      <c r="F192" s="107"/>
      <c r="G192" s="107"/>
      <c r="H192" s="107"/>
      <c r="I192" s="107"/>
      <c r="J192" s="107"/>
      <c r="K192" s="107"/>
      <c r="L192" s="107"/>
      <c r="M192" s="107"/>
      <c r="N192" s="107"/>
      <c r="O192" s="107"/>
      <c r="P192" s="107"/>
      <c r="Q192" s="108"/>
      <c r="R192" s="113"/>
      <c r="S192" s="107"/>
      <c r="T192" s="107"/>
      <c r="U192" s="107"/>
      <c r="V192" s="107"/>
      <c r="W192" s="107"/>
      <c r="X192" s="107"/>
      <c r="Y192" s="108"/>
      <c r="Z192" s="113"/>
      <c r="AA192" s="107"/>
      <c r="AB192" s="107"/>
      <c r="AC192" s="307"/>
      <c r="AD192" s="307"/>
      <c r="AE192" s="107"/>
      <c r="AF192" s="107"/>
      <c r="AG192" s="307"/>
      <c r="AH192" s="307"/>
      <c r="AI192" s="107"/>
      <c r="AJ192" s="107"/>
      <c r="AK192" s="307"/>
      <c r="AL192" s="307"/>
      <c r="AM192" s="107"/>
      <c r="AN192" s="107"/>
      <c r="AO192" s="46"/>
      <c r="AP192" s="43"/>
    </row>
    <row r="193" ht="12" customHeight="1"/>
    <row r="194" ht="11.25" customHeight="1">
      <c r="A194" s="5" t="s">
        <v>69</v>
      </c>
    </row>
    <row r="195" spans="26:51" ht="12" customHeight="1" thickBot="1">
      <c r="Z195" s="47"/>
      <c r="AY195" s="47" t="s">
        <v>8</v>
      </c>
    </row>
    <row r="196" spans="2:55" ht="7.5" customHeight="1">
      <c r="B196" s="146" t="s">
        <v>90</v>
      </c>
      <c r="C196" s="281"/>
      <c r="D196" s="281"/>
      <c r="E196" s="281"/>
      <c r="F196" s="281"/>
      <c r="G196" s="281"/>
      <c r="H196" s="281"/>
      <c r="I196" s="281"/>
      <c r="J196" s="281"/>
      <c r="K196" s="281"/>
      <c r="L196" s="281"/>
      <c r="M196" s="281"/>
      <c r="N196" s="282"/>
      <c r="O196" s="155" t="s">
        <v>9</v>
      </c>
      <c r="P196" s="155"/>
      <c r="Q196" s="289">
        <f>IF(Q113="","",Q113)</f>
      </c>
      <c r="R196" s="290"/>
      <c r="S196" s="290"/>
      <c r="T196" s="290"/>
      <c r="U196" s="290"/>
      <c r="V196" s="290"/>
      <c r="W196" s="290"/>
      <c r="X196" s="290"/>
      <c r="Y196" s="290"/>
      <c r="Z196" s="290"/>
      <c r="AA196" s="290"/>
      <c r="AB196" s="291"/>
      <c r="AC196" s="139" t="s">
        <v>56</v>
      </c>
      <c r="AD196" s="140"/>
      <c r="AE196" s="140"/>
      <c r="AF196" s="292" t="s">
        <v>24</v>
      </c>
      <c r="AG196" s="292"/>
      <c r="AH196" s="292"/>
      <c r="AI196" s="292"/>
      <c r="AJ196" s="292"/>
      <c r="AK196" s="292"/>
      <c r="AL196" s="292"/>
      <c r="AM196" s="292"/>
      <c r="AN196" s="292"/>
      <c r="AO196" s="292"/>
      <c r="AP196" s="155" t="s">
        <v>55</v>
      </c>
      <c r="AQ196" s="155"/>
      <c r="AR196" s="275">
        <f>IF(AR113="","",AR113)</f>
      </c>
      <c r="AS196" s="275"/>
      <c r="AT196" s="275"/>
      <c r="AU196" s="275"/>
      <c r="AV196" s="275"/>
      <c r="AW196" s="275"/>
      <c r="AX196" s="275"/>
      <c r="AY196" s="275"/>
      <c r="AZ196" s="275"/>
      <c r="BA196" s="275"/>
      <c r="BB196" s="275"/>
      <c r="BC196" s="276"/>
    </row>
    <row r="197" spans="2:56" ht="7.5" customHeight="1">
      <c r="B197" s="283"/>
      <c r="C197" s="284"/>
      <c r="D197" s="284"/>
      <c r="E197" s="284"/>
      <c r="F197" s="284"/>
      <c r="G197" s="284"/>
      <c r="H197" s="284"/>
      <c r="I197" s="284"/>
      <c r="J197" s="284"/>
      <c r="K197" s="284"/>
      <c r="L197" s="284"/>
      <c r="M197" s="284"/>
      <c r="N197" s="285"/>
      <c r="O197" s="130"/>
      <c r="P197" s="130"/>
      <c r="Q197" s="156"/>
      <c r="R197" s="157"/>
      <c r="S197" s="157"/>
      <c r="T197" s="157"/>
      <c r="U197" s="157"/>
      <c r="V197" s="157"/>
      <c r="W197" s="157"/>
      <c r="X197" s="157"/>
      <c r="Y197" s="157"/>
      <c r="Z197" s="157"/>
      <c r="AA197" s="157"/>
      <c r="AB197" s="158"/>
      <c r="AC197" s="141"/>
      <c r="AD197" s="142"/>
      <c r="AE197" s="142"/>
      <c r="AF197" s="293"/>
      <c r="AG197" s="293"/>
      <c r="AH197" s="293"/>
      <c r="AI197" s="293"/>
      <c r="AJ197" s="293"/>
      <c r="AK197" s="293"/>
      <c r="AL197" s="293"/>
      <c r="AM197" s="293"/>
      <c r="AN197" s="293"/>
      <c r="AO197" s="293"/>
      <c r="AP197" s="130"/>
      <c r="AQ197" s="130"/>
      <c r="AR197" s="277"/>
      <c r="AS197" s="277"/>
      <c r="AT197" s="277"/>
      <c r="AU197" s="277"/>
      <c r="AV197" s="277"/>
      <c r="AW197" s="277"/>
      <c r="AX197" s="277"/>
      <c r="AY197" s="277"/>
      <c r="AZ197" s="277"/>
      <c r="BA197" s="277"/>
      <c r="BB197" s="277"/>
      <c r="BC197" s="278"/>
      <c r="BD197" s="43"/>
    </row>
    <row r="198" spans="2:56" ht="7.5" customHeight="1">
      <c r="B198" s="286"/>
      <c r="C198" s="287"/>
      <c r="D198" s="287"/>
      <c r="E198" s="287"/>
      <c r="F198" s="287"/>
      <c r="G198" s="287"/>
      <c r="H198" s="287"/>
      <c r="I198" s="287"/>
      <c r="J198" s="287"/>
      <c r="K198" s="287"/>
      <c r="L198" s="287"/>
      <c r="M198" s="287"/>
      <c r="N198" s="288"/>
      <c r="O198" s="131"/>
      <c r="P198" s="131"/>
      <c r="Q198" s="156"/>
      <c r="R198" s="157"/>
      <c r="S198" s="157"/>
      <c r="T198" s="157"/>
      <c r="U198" s="157"/>
      <c r="V198" s="157"/>
      <c r="W198" s="157"/>
      <c r="X198" s="157"/>
      <c r="Y198" s="157"/>
      <c r="Z198" s="157"/>
      <c r="AA198" s="157"/>
      <c r="AB198" s="158"/>
      <c r="AC198" s="141"/>
      <c r="AD198" s="142"/>
      <c r="AE198" s="142"/>
      <c r="AF198" s="294"/>
      <c r="AG198" s="294"/>
      <c r="AH198" s="294"/>
      <c r="AI198" s="294"/>
      <c r="AJ198" s="294"/>
      <c r="AK198" s="294"/>
      <c r="AL198" s="294"/>
      <c r="AM198" s="294"/>
      <c r="AN198" s="294"/>
      <c r="AO198" s="294"/>
      <c r="AP198" s="131"/>
      <c r="AQ198" s="131"/>
      <c r="AR198" s="279"/>
      <c r="AS198" s="279"/>
      <c r="AT198" s="279"/>
      <c r="AU198" s="279"/>
      <c r="AV198" s="279"/>
      <c r="AW198" s="279"/>
      <c r="AX198" s="279"/>
      <c r="AY198" s="279"/>
      <c r="AZ198" s="279"/>
      <c r="BA198" s="279"/>
      <c r="BB198" s="279"/>
      <c r="BC198" s="280"/>
      <c r="BD198" s="43"/>
    </row>
    <row r="199" spans="2:55" ht="7.5" customHeight="1">
      <c r="B199" s="114" t="s">
        <v>54</v>
      </c>
      <c r="C199" s="115"/>
      <c r="D199" s="115"/>
      <c r="E199" s="159" t="s">
        <v>22</v>
      </c>
      <c r="F199" s="159"/>
      <c r="G199" s="159"/>
      <c r="H199" s="159"/>
      <c r="I199" s="159"/>
      <c r="J199" s="159"/>
      <c r="K199" s="159"/>
      <c r="L199" s="159"/>
      <c r="M199" s="159"/>
      <c r="N199" s="159"/>
      <c r="O199" s="129" t="s">
        <v>10</v>
      </c>
      <c r="P199" s="129"/>
      <c r="Q199" s="156">
        <f>IF(Q116="","",Q116)</f>
      </c>
      <c r="R199" s="157"/>
      <c r="S199" s="157"/>
      <c r="T199" s="157"/>
      <c r="U199" s="157"/>
      <c r="V199" s="157"/>
      <c r="W199" s="157"/>
      <c r="X199" s="157"/>
      <c r="Y199" s="157"/>
      <c r="Z199" s="157"/>
      <c r="AA199" s="157"/>
      <c r="AB199" s="158"/>
      <c r="AC199" s="141"/>
      <c r="AD199" s="142"/>
      <c r="AE199" s="142"/>
      <c r="AF199" s="136" t="s">
        <v>57</v>
      </c>
      <c r="AG199" s="136"/>
      <c r="AH199" s="136"/>
      <c r="AI199" s="136"/>
      <c r="AJ199" s="136"/>
      <c r="AK199" s="136"/>
      <c r="AL199" s="136"/>
      <c r="AM199" s="136"/>
      <c r="AN199" s="136"/>
      <c r="AO199" s="136"/>
      <c r="AP199" s="212" t="s">
        <v>93</v>
      </c>
      <c r="AQ199" s="212"/>
      <c r="AR199" s="48" t="s">
        <v>92</v>
      </c>
      <c r="AS199" s="49"/>
      <c r="AT199" s="49"/>
      <c r="AU199" s="49"/>
      <c r="AV199" s="49"/>
      <c r="AW199" s="49"/>
      <c r="AX199" s="49"/>
      <c r="AY199" s="49"/>
      <c r="AZ199" s="49"/>
      <c r="BA199" s="49"/>
      <c r="BB199" s="49"/>
      <c r="BC199" s="50"/>
    </row>
    <row r="200" spans="2:55" ht="7.5" customHeight="1">
      <c r="B200" s="116"/>
      <c r="C200" s="117"/>
      <c r="D200" s="117"/>
      <c r="E200" s="159"/>
      <c r="F200" s="159"/>
      <c r="G200" s="159"/>
      <c r="H200" s="159"/>
      <c r="I200" s="159"/>
      <c r="J200" s="159"/>
      <c r="K200" s="159"/>
      <c r="L200" s="159"/>
      <c r="M200" s="159"/>
      <c r="N200" s="159"/>
      <c r="O200" s="130"/>
      <c r="P200" s="130"/>
      <c r="Q200" s="156"/>
      <c r="R200" s="157"/>
      <c r="S200" s="157"/>
      <c r="T200" s="157"/>
      <c r="U200" s="157"/>
      <c r="V200" s="157"/>
      <c r="W200" s="157"/>
      <c r="X200" s="157"/>
      <c r="Y200" s="157"/>
      <c r="Z200" s="157"/>
      <c r="AA200" s="157"/>
      <c r="AB200" s="158"/>
      <c r="AC200" s="141"/>
      <c r="AD200" s="142"/>
      <c r="AE200" s="142"/>
      <c r="AF200" s="137"/>
      <c r="AG200" s="137"/>
      <c r="AH200" s="137"/>
      <c r="AI200" s="137"/>
      <c r="AJ200" s="137"/>
      <c r="AK200" s="137"/>
      <c r="AL200" s="137"/>
      <c r="AM200" s="137"/>
      <c r="AN200" s="137"/>
      <c r="AO200" s="137"/>
      <c r="AP200" s="213"/>
      <c r="AQ200" s="213"/>
      <c r="AR200" s="60">
        <f>IF(AR117="","",AR117)</f>
      </c>
      <c r="AS200" s="61"/>
      <c r="AT200" s="61"/>
      <c r="AU200" s="61"/>
      <c r="AV200" s="61"/>
      <c r="AW200" s="61"/>
      <c r="AX200" s="61"/>
      <c r="AY200" s="61"/>
      <c r="AZ200" s="61"/>
      <c r="BA200" s="61"/>
      <c r="BB200" s="61"/>
      <c r="BC200" s="62"/>
    </row>
    <row r="201" spans="2:55" ht="7.5" customHeight="1">
      <c r="B201" s="116"/>
      <c r="C201" s="117"/>
      <c r="D201" s="117"/>
      <c r="E201" s="159"/>
      <c r="F201" s="159"/>
      <c r="G201" s="159"/>
      <c r="H201" s="159"/>
      <c r="I201" s="159"/>
      <c r="J201" s="159"/>
      <c r="K201" s="159"/>
      <c r="L201" s="159"/>
      <c r="M201" s="159"/>
      <c r="N201" s="159"/>
      <c r="O201" s="131"/>
      <c r="P201" s="131"/>
      <c r="Q201" s="156"/>
      <c r="R201" s="157"/>
      <c r="S201" s="157"/>
      <c r="T201" s="157"/>
      <c r="U201" s="157"/>
      <c r="V201" s="157"/>
      <c r="W201" s="157"/>
      <c r="X201" s="157"/>
      <c r="Y201" s="157"/>
      <c r="Z201" s="157"/>
      <c r="AA201" s="157"/>
      <c r="AB201" s="158"/>
      <c r="AC201" s="143"/>
      <c r="AD201" s="144"/>
      <c r="AE201" s="144"/>
      <c r="AF201" s="138"/>
      <c r="AG201" s="138"/>
      <c r="AH201" s="138"/>
      <c r="AI201" s="138"/>
      <c r="AJ201" s="138"/>
      <c r="AK201" s="138"/>
      <c r="AL201" s="138"/>
      <c r="AM201" s="138"/>
      <c r="AN201" s="138"/>
      <c r="AO201" s="138"/>
      <c r="AP201" s="214"/>
      <c r="AQ201" s="214"/>
      <c r="AR201" s="63"/>
      <c r="AS201" s="64"/>
      <c r="AT201" s="64"/>
      <c r="AU201" s="64"/>
      <c r="AV201" s="64"/>
      <c r="AW201" s="64"/>
      <c r="AX201" s="64"/>
      <c r="AY201" s="64"/>
      <c r="AZ201" s="64"/>
      <c r="BA201" s="64"/>
      <c r="BB201" s="64"/>
      <c r="BC201" s="65"/>
    </row>
    <row r="202" spans="2:55" ht="7.5" customHeight="1">
      <c r="B202" s="116"/>
      <c r="C202" s="117"/>
      <c r="D202" s="117"/>
      <c r="E202" s="159" t="s">
        <v>71</v>
      </c>
      <c r="F202" s="159"/>
      <c r="G202" s="159"/>
      <c r="H202" s="159"/>
      <c r="I202" s="159"/>
      <c r="J202" s="159"/>
      <c r="K202" s="159"/>
      <c r="L202" s="159"/>
      <c r="M202" s="159"/>
      <c r="N202" s="159"/>
      <c r="O202" s="129" t="s">
        <v>11</v>
      </c>
      <c r="P202" s="129"/>
      <c r="Q202" s="156">
        <f>IF(Q119="","",Q119)</f>
      </c>
      <c r="R202" s="157"/>
      <c r="S202" s="157"/>
      <c r="T202" s="157"/>
      <c r="U202" s="157"/>
      <c r="V202" s="157"/>
      <c r="W202" s="157"/>
      <c r="X202" s="157"/>
      <c r="Y202" s="157"/>
      <c r="Z202" s="157"/>
      <c r="AA202" s="157"/>
      <c r="AB202" s="158"/>
      <c r="AC202" s="132" t="s">
        <v>21</v>
      </c>
      <c r="AD202" s="133"/>
      <c r="AE202" s="133"/>
      <c r="AF202" s="159" t="s">
        <v>58</v>
      </c>
      <c r="AG202" s="159"/>
      <c r="AH202" s="159"/>
      <c r="AI202" s="159"/>
      <c r="AJ202" s="159"/>
      <c r="AK202" s="159"/>
      <c r="AL202" s="159"/>
      <c r="AM202" s="159"/>
      <c r="AN202" s="159"/>
      <c r="AO202" s="159"/>
      <c r="AP202" s="217" t="s">
        <v>94</v>
      </c>
      <c r="AQ202" s="217"/>
      <c r="AR202" s="207">
        <f>IF(AR119="","",AR119)</f>
      </c>
      <c r="AS202" s="207"/>
      <c r="AT202" s="207"/>
      <c r="AU202" s="207"/>
      <c r="AV202" s="207"/>
      <c r="AW202" s="207"/>
      <c r="AX202" s="207"/>
      <c r="AY202" s="207"/>
      <c r="AZ202" s="207"/>
      <c r="BA202" s="207"/>
      <c r="BB202" s="207"/>
      <c r="BC202" s="208"/>
    </row>
    <row r="203" spans="2:55" ht="7.5" customHeight="1">
      <c r="B203" s="116"/>
      <c r="C203" s="117"/>
      <c r="D203" s="117"/>
      <c r="E203" s="159"/>
      <c r="F203" s="159"/>
      <c r="G203" s="159"/>
      <c r="H203" s="159"/>
      <c r="I203" s="159"/>
      <c r="J203" s="159"/>
      <c r="K203" s="159"/>
      <c r="L203" s="159"/>
      <c r="M203" s="159"/>
      <c r="N203" s="159"/>
      <c r="O203" s="130"/>
      <c r="P203" s="130"/>
      <c r="Q203" s="156"/>
      <c r="R203" s="157"/>
      <c r="S203" s="157"/>
      <c r="T203" s="157"/>
      <c r="U203" s="157"/>
      <c r="V203" s="157"/>
      <c r="W203" s="157"/>
      <c r="X203" s="157"/>
      <c r="Y203" s="157"/>
      <c r="Z203" s="157"/>
      <c r="AA203" s="157"/>
      <c r="AB203" s="158"/>
      <c r="AC203" s="132"/>
      <c r="AD203" s="133"/>
      <c r="AE203" s="133"/>
      <c r="AF203" s="159"/>
      <c r="AG203" s="159"/>
      <c r="AH203" s="159"/>
      <c r="AI203" s="159"/>
      <c r="AJ203" s="159"/>
      <c r="AK203" s="159"/>
      <c r="AL203" s="159"/>
      <c r="AM203" s="159"/>
      <c r="AN203" s="159"/>
      <c r="AO203" s="159"/>
      <c r="AP203" s="217"/>
      <c r="AQ203" s="217"/>
      <c r="AR203" s="207"/>
      <c r="AS203" s="207"/>
      <c r="AT203" s="207"/>
      <c r="AU203" s="207"/>
      <c r="AV203" s="207"/>
      <c r="AW203" s="207"/>
      <c r="AX203" s="207"/>
      <c r="AY203" s="207"/>
      <c r="AZ203" s="207"/>
      <c r="BA203" s="207"/>
      <c r="BB203" s="207"/>
      <c r="BC203" s="208"/>
    </row>
    <row r="204" spans="2:55" ht="7.5" customHeight="1">
      <c r="B204" s="116"/>
      <c r="C204" s="117"/>
      <c r="D204" s="117"/>
      <c r="E204" s="159"/>
      <c r="F204" s="159"/>
      <c r="G204" s="159"/>
      <c r="H204" s="159"/>
      <c r="I204" s="159"/>
      <c r="J204" s="159"/>
      <c r="K204" s="159"/>
      <c r="L204" s="159"/>
      <c r="M204" s="159"/>
      <c r="N204" s="159"/>
      <c r="O204" s="131"/>
      <c r="P204" s="131"/>
      <c r="Q204" s="156"/>
      <c r="R204" s="157"/>
      <c r="S204" s="157"/>
      <c r="T204" s="157"/>
      <c r="U204" s="157"/>
      <c r="V204" s="157"/>
      <c r="W204" s="157"/>
      <c r="X204" s="157"/>
      <c r="Y204" s="157"/>
      <c r="Z204" s="157"/>
      <c r="AA204" s="157"/>
      <c r="AB204" s="158"/>
      <c r="AC204" s="132"/>
      <c r="AD204" s="133"/>
      <c r="AE204" s="133"/>
      <c r="AF204" s="159"/>
      <c r="AG204" s="159"/>
      <c r="AH204" s="159"/>
      <c r="AI204" s="159"/>
      <c r="AJ204" s="159"/>
      <c r="AK204" s="159"/>
      <c r="AL204" s="159"/>
      <c r="AM204" s="159"/>
      <c r="AN204" s="159"/>
      <c r="AO204" s="159"/>
      <c r="AP204" s="217"/>
      <c r="AQ204" s="217"/>
      <c r="AR204" s="207"/>
      <c r="AS204" s="207"/>
      <c r="AT204" s="207"/>
      <c r="AU204" s="207"/>
      <c r="AV204" s="207"/>
      <c r="AW204" s="207"/>
      <c r="AX204" s="207"/>
      <c r="AY204" s="207"/>
      <c r="AZ204" s="207"/>
      <c r="BA204" s="207"/>
      <c r="BB204" s="207"/>
      <c r="BC204" s="208"/>
    </row>
    <row r="205" spans="2:55" ht="7.5" customHeight="1">
      <c r="B205" s="116"/>
      <c r="C205" s="117"/>
      <c r="D205" s="117"/>
      <c r="E205" s="159" t="s">
        <v>31</v>
      </c>
      <c r="F205" s="159"/>
      <c r="G205" s="159"/>
      <c r="H205" s="159"/>
      <c r="I205" s="159"/>
      <c r="J205" s="159"/>
      <c r="K205" s="159"/>
      <c r="L205" s="159"/>
      <c r="M205" s="159"/>
      <c r="N205" s="159"/>
      <c r="O205" s="129" t="s">
        <v>12</v>
      </c>
      <c r="P205" s="129"/>
      <c r="Q205" s="156">
        <f>IF(Q122="","",Q122)</f>
      </c>
      <c r="R205" s="157"/>
      <c r="S205" s="157"/>
      <c r="T205" s="157"/>
      <c r="U205" s="157"/>
      <c r="V205" s="157"/>
      <c r="W205" s="157"/>
      <c r="X205" s="157"/>
      <c r="Y205" s="157"/>
      <c r="Z205" s="157"/>
      <c r="AA205" s="157"/>
      <c r="AB205" s="158"/>
      <c r="AC205" s="132"/>
      <c r="AD205" s="133"/>
      <c r="AE205" s="133"/>
      <c r="AF205" s="295" t="s">
        <v>98</v>
      </c>
      <c r="AG205" s="204"/>
      <c r="AH205" s="204"/>
      <c r="AI205" s="204"/>
      <c r="AJ205" s="204"/>
      <c r="AK205" s="204"/>
      <c r="AL205" s="204"/>
      <c r="AM205" s="204"/>
      <c r="AN205" s="204"/>
      <c r="AO205" s="204"/>
      <c r="AP205" s="217" t="s">
        <v>95</v>
      </c>
      <c r="AQ205" s="217"/>
      <c r="AR205" s="51" t="s">
        <v>92</v>
      </c>
      <c r="AS205" s="52"/>
      <c r="AT205" s="52"/>
      <c r="AU205" s="52"/>
      <c r="AV205" s="52"/>
      <c r="AW205" s="52"/>
      <c r="AX205" s="52"/>
      <c r="AY205" s="52"/>
      <c r="AZ205" s="52"/>
      <c r="BA205" s="52"/>
      <c r="BB205" s="52"/>
      <c r="BC205" s="53"/>
    </row>
    <row r="206" spans="2:55" ht="7.5" customHeight="1">
      <c r="B206" s="116"/>
      <c r="C206" s="117"/>
      <c r="D206" s="117"/>
      <c r="E206" s="159"/>
      <c r="F206" s="159"/>
      <c r="G206" s="159"/>
      <c r="H206" s="159"/>
      <c r="I206" s="159"/>
      <c r="J206" s="159"/>
      <c r="K206" s="159"/>
      <c r="L206" s="159"/>
      <c r="M206" s="159"/>
      <c r="N206" s="159"/>
      <c r="O206" s="130"/>
      <c r="P206" s="130"/>
      <c r="Q206" s="156"/>
      <c r="R206" s="157"/>
      <c r="S206" s="157"/>
      <c r="T206" s="157"/>
      <c r="U206" s="157"/>
      <c r="V206" s="157"/>
      <c r="W206" s="157"/>
      <c r="X206" s="157"/>
      <c r="Y206" s="157"/>
      <c r="Z206" s="157"/>
      <c r="AA206" s="157"/>
      <c r="AB206" s="158"/>
      <c r="AC206" s="132"/>
      <c r="AD206" s="133"/>
      <c r="AE206" s="133"/>
      <c r="AF206" s="204"/>
      <c r="AG206" s="204"/>
      <c r="AH206" s="204"/>
      <c r="AI206" s="204"/>
      <c r="AJ206" s="204"/>
      <c r="AK206" s="204"/>
      <c r="AL206" s="204"/>
      <c r="AM206" s="204"/>
      <c r="AN206" s="204"/>
      <c r="AO206" s="204"/>
      <c r="AP206" s="217"/>
      <c r="AQ206" s="217"/>
      <c r="AR206" s="60">
        <f>IF(AR123="","",AR123)</f>
      </c>
      <c r="AS206" s="61"/>
      <c r="AT206" s="61"/>
      <c r="AU206" s="61"/>
      <c r="AV206" s="61"/>
      <c r="AW206" s="61"/>
      <c r="AX206" s="61"/>
      <c r="AY206" s="61"/>
      <c r="AZ206" s="61"/>
      <c r="BA206" s="61"/>
      <c r="BB206" s="61"/>
      <c r="BC206" s="62"/>
    </row>
    <row r="207" spans="2:55" ht="7.5" customHeight="1">
      <c r="B207" s="116"/>
      <c r="C207" s="117"/>
      <c r="D207" s="117"/>
      <c r="E207" s="159"/>
      <c r="F207" s="159"/>
      <c r="G207" s="159"/>
      <c r="H207" s="159"/>
      <c r="I207" s="159"/>
      <c r="J207" s="159"/>
      <c r="K207" s="159"/>
      <c r="L207" s="159"/>
      <c r="M207" s="159"/>
      <c r="N207" s="159"/>
      <c r="O207" s="131"/>
      <c r="P207" s="131"/>
      <c r="Q207" s="156"/>
      <c r="R207" s="157"/>
      <c r="S207" s="157"/>
      <c r="T207" s="157"/>
      <c r="U207" s="157"/>
      <c r="V207" s="157"/>
      <c r="W207" s="157"/>
      <c r="X207" s="157"/>
      <c r="Y207" s="157"/>
      <c r="Z207" s="157"/>
      <c r="AA207" s="157"/>
      <c r="AB207" s="158"/>
      <c r="AC207" s="132"/>
      <c r="AD207" s="133"/>
      <c r="AE207" s="133"/>
      <c r="AF207" s="204"/>
      <c r="AG207" s="204"/>
      <c r="AH207" s="204"/>
      <c r="AI207" s="204"/>
      <c r="AJ207" s="204"/>
      <c r="AK207" s="204"/>
      <c r="AL207" s="204"/>
      <c r="AM207" s="204"/>
      <c r="AN207" s="204"/>
      <c r="AO207" s="204"/>
      <c r="AP207" s="217"/>
      <c r="AQ207" s="217"/>
      <c r="AR207" s="60"/>
      <c r="AS207" s="61"/>
      <c r="AT207" s="61"/>
      <c r="AU207" s="61"/>
      <c r="AV207" s="61"/>
      <c r="AW207" s="61"/>
      <c r="AX207" s="61"/>
      <c r="AY207" s="61"/>
      <c r="AZ207" s="61"/>
      <c r="BA207" s="61"/>
      <c r="BB207" s="61"/>
      <c r="BC207" s="62"/>
    </row>
    <row r="208" spans="2:55" ht="7.5" customHeight="1">
      <c r="B208" s="116"/>
      <c r="C208" s="117"/>
      <c r="D208" s="117"/>
      <c r="E208" s="159" t="s">
        <v>23</v>
      </c>
      <c r="F208" s="159"/>
      <c r="G208" s="159"/>
      <c r="H208" s="159"/>
      <c r="I208" s="159"/>
      <c r="J208" s="159"/>
      <c r="K208" s="159"/>
      <c r="L208" s="159"/>
      <c r="M208" s="159"/>
      <c r="N208" s="159"/>
      <c r="O208" s="129" t="s">
        <v>13</v>
      </c>
      <c r="P208" s="129"/>
      <c r="Q208" s="156">
        <f>IF(Q125="","",Q125)</f>
      </c>
      <c r="R208" s="157"/>
      <c r="S208" s="157"/>
      <c r="T208" s="157"/>
      <c r="U208" s="157"/>
      <c r="V208" s="157"/>
      <c r="W208" s="157"/>
      <c r="X208" s="157"/>
      <c r="Y208" s="157"/>
      <c r="Z208" s="157"/>
      <c r="AA208" s="157"/>
      <c r="AB208" s="158"/>
      <c r="AC208" s="132"/>
      <c r="AD208" s="133"/>
      <c r="AE208" s="133"/>
      <c r="AF208" s="204"/>
      <c r="AG208" s="204"/>
      <c r="AH208" s="204"/>
      <c r="AI208" s="204"/>
      <c r="AJ208" s="204"/>
      <c r="AK208" s="204"/>
      <c r="AL208" s="204"/>
      <c r="AM208" s="204"/>
      <c r="AN208" s="204"/>
      <c r="AO208" s="204"/>
      <c r="AP208" s="217"/>
      <c r="AQ208" s="217"/>
      <c r="AR208" s="63"/>
      <c r="AS208" s="64"/>
      <c r="AT208" s="64"/>
      <c r="AU208" s="64"/>
      <c r="AV208" s="64"/>
      <c r="AW208" s="64"/>
      <c r="AX208" s="64"/>
      <c r="AY208" s="64"/>
      <c r="AZ208" s="64"/>
      <c r="BA208" s="64"/>
      <c r="BB208" s="64"/>
      <c r="BC208" s="65"/>
    </row>
    <row r="209" spans="2:55" ht="7.5" customHeight="1">
      <c r="B209" s="116"/>
      <c r="C209" s="117"/>
      <c r="D209" s="117"/>
      <c r="E209" s="159"/>
      <c r="F209" s="159"/>
      <c r="G209" s="159"/>
      <c r="H209" s="159"/>
      <c r="I209" s="159"/>
      <c r="J209" s="159"/>
      <c r="K209" s="159"/>
      <c r="L209" s="159"/>
      <c r="M209" s="159"/>
      <c r="N209" s="159"/>
      <c r="O209" s="130"/>
      <c r="P209" s="130"/>
      <c r="Q209" s="156"/>
      <c r="R209" s="157"/>
      <c r="S209" s="157"/>
      <c r="T209" s="157"/>
      <c r="U209" s="157"/>
      <c r="V209" s="157"/>
      <c r="W209" s="157"/>
      <c r="X209" s="157"/>
      <c r="Y209" s="157"/>
      <c r="Z209" s="157"/>
      <c r="AA209" s="157"/>
      <c r="AB209" s="158"/>
      <c r="AC209" s="132"/>
      <c r="AD209" s="133"/>
      <c r="AE209" s="133"/>
      <c r="AF209" s="204" t="s">
        <v>99</v>
      </c>
      <c r="AG209" s="204"/>
      <c r="AH209" s="204"/>
      <c r="AI209" s="204"/>
      <c r="AJ209" s="204"/>
      <c r="AK209" s="204"/>
      <c r="AL209" s="204"/>
      <c r="AM209" s="204"/>
      <c r="AN209" s="204"/>
      <c r="AO209" s="204"/>
      <c r="AP209" s="217" t="s">
        <v>96</v>
      </c>
      <c r="AQ209" s="217"/>
      <c r="AR209" s="207">
        <f>IF(AR126="","",AR126)</f>
      </c>
      <c r="AS209" s="207"/>
      <c r="AT209" s="207"/>
      <c r="AU209" s="207"/>
      <c r="AV209" s="207"/>
      <c r="AW209" s="207"/>
      <c r="AX209" s="207"/>
      <c r="AY209" s="207"/>
      <c r="AZ209" s="207"/>
      <c r="BA209" s="207"/>
      <c r="BB209" s="207"/>
      <c r="BC209" s="208"/>
    </row>
    <row r="210" spans="2:55" ht="7.5" customHeight="1">
      <c r="B210" s="116"/>
      <c r="C210" s="117"/>
      <c r="D210" s="117"/>
      <c r="E210" s="159"/>
      <c r="F210" s="159"/>
      <c r="G210" s="159"/>
      <c r="H210" s="159"/>
      <c r="I210" s="159"/>
      <c r="J210" s="159"/>
      <c r="K210" s="159"/>
      <c r="L210" s="159"/>
      <c r="M210" s="159"/>
      <c r="N210" s="159"/>
      <c r="O210" s="131"/>
      <c r="P210" s="131"/>
      <c r="Q210" s="156"/>
      <c r="R210" s="157"/>
      <c r="S210" s="157"/>
      <c r="T210" s="157"/>
      <c r="U210" s="157"/>
      <c r="V210" s="157"/>
      <c r="W210" s="157"/>
      <c r="X210" s="157"/>
      <c r="Y210" s="157"/>
      <c r="Z210" s="157"/>
      <c r="AA210" s="157"/>
      <c r="AB210" s="158"/>
      <c r="AC210" s="132"/>
      <c r="AD210" s="133"/>
      <c r="AE210" s="133"/>
      <c r="AF210" s="204"/>
      <c r="AG210" s="204"/>
      <c r="AH210" s="204"/>
      <c r="AI210" s="204"/>
      <c r="AJ210" s="204"/>
      <c r="AK210" s="204"/>
      <c r="AL210" s="204"/>
      <c r="AM210" s="204"/>
      <c r="AN210" s="204"/>
      <c r="AO210" s="204"/>
      <c r="AP210" s="217"/>
      <c r="AQ210" s="217"/>
      <c r="AR210" s="207"/>
      <c r="AS210" s="207"/>
      <c r="AT210" s="207"/>
      <c r="AU210" s="207"/>
      <c r="AV210" s="207"/>
      <c r="AW210" s="207"/>
      <c r="AX210" s="207"/>
      <c r="AY210" s="207"/>
      <c r="AZ210" s="207"/>
      <c r="BA210" s="207"/>
      <c r="BB210" s="207"/>
      <c r="BC210" s="208"/>
    </row>
    <row r="211" spans="2:55" ht="7.5" customHeight="1">
      <c r="B211" s="116"/>
      <c r="C211" s="117"/>
      <c r="D211" s="117"/>
      <c r="E211" s="159" t="s">
        <v>32</v>
      </c>
      <c r="F211" s="159"/>
      <c r="G211" s="159"/>
      <c r="H211" s="159"/>
      <c r="I211" s="159"/>
      <c r="J211" s="159"/>
      <c r="K211" s="159"/>
      <c r="L211" s="159"/>
      <c r="M211" s="159"/>
      <c r="N211" s="159"/>
      <c r="O211" s="129" t="s">
        <v>14</v>
      </c>
      <c r="P211" s="129"/>
      <c r="Q211" s="156">
        <f>IF(Q128="","",Q128)</f>
      </c>
      <c r="R211" s="157"/>
      <c r="S211" s="157"/>
      <c r="T211" s="157"/>
      <c r="U211" s="157"/>
      <c r="V211" s="157"/>
      <c r="W211" s="157"/>
      <c r="X211" s="157"/>
      <c r="Y211" s="157"/>
      <c r="Z211" s="157"/>
      <c r="AA211" s="157"/>
      <c r="AB211" s="158"/>
      <c r="AC211" s="132"/>
      <c r="AD211" s="133"/>
      <c r="AE211" s="133"/>
      <c r="AF211" s="204"/>
      <c r="AG211" s="204"/>
      <c r="AH211" s="204"/>
      <c r="AI211" s="204"/>
      <c r="AJ211" s="204"/>
      <c r="AK211" s="204"/>
      <c r="AL211" s="204"/>
      <c r="AM211" s="204"/>
      <c r="AN211" s="204"/>
      <c r="AO211" s="204"/>
      <c r="AP211" s="217"/>
      <c r="AQ211" s="217"/>
      <c r="AR211" s="207"/>
      <c r="AS211" s="207"/>
      <c r="AT211" s="207"/>
      <c r="AU211" s="207"/>
      <c r="AV211" s="207"/>
      <c r="AW211" s="207"/>
      <c r="AX211" s="207"/>
      <c r="AY211" s="207"/>
      <c r="AZ211" s="207"/>
      <c r="BA211" s="207"/>
      <c r="BB211" s="207"/>
      <c r="BC211" s="208"/>
    </row>
    <row r="212" spans="2:55" ht="7.5" customHeight="1">
      <c r="B212" s="116"/>
      <c r="C212" s="117"/>
      <c r="D212" s="117"/>
      <c r="E212" s="159"/>
      <c r="F212" s="159"/>
      <c r="G212" s="159"/>
      <c r="H212" s="159"/>
      <c r="I212" s="159"/>
      <c r="J212" s="159"/>
      <c r="K212" s="159"/>
      <c r="L212" s="159"/>
      <c r="M212" s="159"/>
      <c r="N212" s="159"/>
      <c r="O212" s="130"/>
      <c r="P212" s="130"/>
      <c r="Q212" s="156"/>
      <c r="R212" s="157"/>
      <c r="S212" s="157"/>
      <c r="T212" s="157"/>
      <c r="U212" s="157"/>
      <c r="V212" s="157"/>
      <c r="W212" s="157"/>
      <c r="X212" s="157"/>
      <c r="Y212" s="157"/>
      <c r="Z212" s="157"/>
      <c r="AA212" s="157"/>
      <c r="AB212" s="158"/>
      <c r="AC212" s="132"/>
      <c r="AD212" s="133"/>
      <c r="AE212" s="133"/>
      <c r="AF212" s="204"/>
      <c r="AG212" s="204"/>
      <c r="AH212" s="204"/>
      <c r="AI212" s="204"/>
      <c r="AJ212" s="204"/>
      <c r="AK212" s="204"/>
      <c r="AL212" s="204"/>
      <c r="AM212" s="204"/>
      <c r="AN212" s="204"/>
      <c r="AO212" s="204"/>
      <c r="AP212" s="217"/>
      <c r="AQ212" s="217"/>
      <c r="AR212" s="207"/>
      <c r="AS212" s="207"/>
      <c r="AT212" s="207"/>
      <c r="AU212" s="207"/>
      <c r="AV212" s="207"/>
      <c r="AW212" s="207"/>
      <c r="AX212" s="207"/>
      <c r="AY212" s="207"/>
      <c r="AZ212" s="207"/>
      <c r="BA212" s="207"/>
      <c r="BB212" s="207"/>
      <c r="BC212" s="208"/>
    </row>
    <row r="213" spans="2:55" ht="7.5" customHeight="1">
      <c r="B213" s="116"/>
      <c r="C213" s="117"/>
      <c r="D213" s="117"/>
      <c r="E213" s="159"/>
      <c r="F213" s="159"/>
      <c r="G213" s="159"/>
      <c r="H213" s="159"/>
      <c r="I213" s="159"/>
      <c r="J213" s="159"/>
      <c r="K213" s="159"/>
      <c r="L213" s="159"/>
      <c r="M213" s="159"/>
      <c r="N213" s="159"/>
      <c r="O213" s="131"/>
      <c r="P213" s="131"/>
      <c r="Q213" s="156"/>
      <c r="R213" s="157"/>
      <c r="S213" s="157"/>
      <c r="T213" s="157"/>
      <c r="U213" s="157"/>
      <c r="V213" s="157"/>
      <c r="W213" s="157"/>
      <c r="X213" s="157"/>
      <c r="Y213" s="157"/>
      <c r="Z213" s="157"/>
      <c r="AA213" s="157"/>
      <c r="AB213" s="158"/>
      <c r="AC213" s="132"/>
      <c r="AD213" s="133"/>
      <c r="AE213" s="133"/>
      <c r="AF213" s="204" t="s">
        <v>100</v>
      </c>
      <c r="AG213" s="204"/>
      <c r="AH213" s="204"/>
      <c r="AI213" s="204"/>
      <c r="AJ213" s="204"/>
      <c r="AK213" s="204"/>
      <c r="AL213" s="204"/>
      <c r="AM213" s="204"/>
      <c r="AN213" s="204"/>
      <c r="AO213" s="204"/>
      <c r="AP213" s="217" t="s">
        <v>97</v>
      </c>
      <c r="AQ213" s="217"/>
      <c r="AR213" s="207">
        <f>IF(AR130="","",AR130)</f>
      </c>
      <c r="AS213" s="207"/>
      <c r="AT213" s="207"/>
      <c r="AU213" s="207"/>
      <c r="AV213" s="207"/>
      <c r="AW213" s="207"/>
      <c r="AX213" s="207"/>
      <c r="AY213" s="207"/>
      <c r="AZ213" s="207"/>
      <c r="BA213" s="207"/>
      <c r="BB213" s="207"/>
      <c r="BC213" s="208"/>
    </row>
    <row r="214" spans="2:55" ht="7.5" customHeight="1">
      <c r="B214" s="116"/>
      <c r="C214" s="117"/>
      <c r="D214" s="117"/>
      <c r="E214" s="159" t="s">
        <v>33</v>
      </c>
      <c r="F214" s="159"/>
      <c r="G214" s="159"/>
      <c r="H214" s="159"/>
      <c r="I214" s="159"/>
      <c r="J214" s="159"/>
      <c r="K214" s="159"/>
      <c r="L214" s="159"/>
      <c r="M214" s="159"/>
      <c r="N214" s="159"/>
      <c r="O214" s="183" t="s">
        <v>15</v>
      </c>
      <c r="P214" s="184"/>
      <c r="Q214" s="156">
        <f>IF(Q131="","",Q131)</f>
      </c>
      <c r="R214" s="157"/>
      <c r="S214" s="157"/>
      <c r="T214" s="157"/>
      <c r="U214" s="157"/>
      <c r="V214" s="157"/>
      <c r="W214" s="157"/>
      <c r="X214" s="157"/>
      <c r="Y214" s="157"/>
      <c r="Z214" s="157"/>
      <c r="AA214" s="157"/>
      <c r="AB214" s="158"/>
      <c r="AC214" s="132"/>
      <c r="AD214" s="133"/>
      <c r="AE214" s="133"/>
      <c r="AF214" s="204"/>
      <c r="AG214" s="204"/>
      <c r="AH214" s="204"/>
      <c r="AI214" s="204"/>
      <c r="AJ214" s="204"/>
      <c r="AK214" s="204"/>
      <c r="AL214" s="204"/>
      <c r="AM214" s="204"/>
      <c r="AN214" s="204"/>
      <c r="AO214" s="204"/>
      <c r="AP214" s="217"/>
      <c r="AQ214" s="217"/>
      <c r="AR214" s="207"/>
      <c r="AS214" s="207"/>
      <c r="AT214" s="207"/>
      <c r="AU214" s="207"/>
      <c r="AV214" s="207"/>
      <c r="AW214" s="207"/>
      <c r="AX214" s="207"/>
      <c r="AY214" s="207"/>
      <c r="AZ214" s="207"/>
      <c r="BA214" s="207"/>
      <c r="BB214" s="207"/>
      <c r="BC214" s="208"/>
    </row>
    <row r="215" spans="2:55" ht="7.5" customHeight="1">
      <c r="B215" s="116"/>
      <c r="C215" s="117"/>
      <c r="D215" s="117"/>
      <c r="E215" s="159"/>
      <c r="F215" s="159"/>
      <c r="G215" s="159"/>
      <c r="H215" s="159"/>
      <c r="I215" s="159"/>
      <c r="J215" s="159"/>
      <c r="K215" s="159"/>
      <c r="L215" s="159"/>
      <c r="M215" s="159"/>
      <c r="N215" s="159"/>
      <c r="O215" s="112"/>
      <c r="P215" s="105"/>
      <c r="Q215" s="156"/>
      <c r="R215" s="157"/>
      <c r="S215" s="157"/>
      <c r="T215" s="157"/>
      <c r="U215" s="157"/>
      <c r="V215" s="157"/>
      <c r="W215" s="157"/>
      <c r="X215" s="157"/>
      <c r="Y215" s="157"/>
      <c r="Z215" s="157"/>
      <c r="AA215" s="157"/>
      <c r="AB215" s="158"/>
      <c r="AC215" s="132"/>
      <c r="AD215" s="133"/>
      <c r="AE215" s="133"/>
      <c r="AF215" s="204"/>
      <c r="AG215" s="204"/>
      <c r="AH215" s="204"/>
      <c r="AI215" s="204"/>
      <c r="AJ215" s="204"/>
      <c r="AK215" s="204"/>
      <c r="AL215" s="204"/>
      <c r="AM215" s="204"/>
      <c r="AN215" s="204"/>
      <c r="AO215" s="204"/>
      <c r="AP215" s="217"/>
      <c r="AQ215" s="217"/>
      <c r="AR215" s="207"/>
      <c r="AS215" s="207"/>
      <c r="AT215" s="207"/>
      <c r="AU215" s="207"/>
      <c r="AV215" s="207"/>
      <c r="AW215" s="207"/>
      <c r="AX215" s="207"/>
      <c r="AY215" s="207"/>
      <c r="AZ215" s="207"/>
      <c r="BA215" s="207"/>
      <c r="BB215" s="207"/>
      <c r="BC215" s="208"/>
    </row>
    <row r="216" spans="2:55" ht="7.5" customHeight="1" thickBot="1">
      <c r="B216" s="116"/>
      <c r="C216" s="117"/>
      <c r="D216" s="117"/>
      <c r="E216" s="159"/>
      <c r="F216" s="159"/>
      <c r="G216" s="159"/>
      <c r="H216" s="159"/>
      <c r="I216" s="159"/>
      <c r="J216" s="159"/>
      <c r="K216" s="159"/>
      <c r="L216" s="159"/>
      <c r="M216" s="159"/>
      <c r="N216" s="159"/>
      <c r="O216" s="110"/>
      <c r="P216" s="111"/>
      <c r="Q216" s="156"/>
      <c r="R216" s="157"/>
      <c r="S216" s="157"/>
      <c r="T216" s="157"/>
      <c r="U216" s="157"/>
      <c r="V216" s="157"/>
      <c r="W216" s="157"/>
      <c r="X216" s="157"/>
      <c r="Y216" s="157"/>
      <c r="Z216" s="157"/>
      <c r="AA216" s="157"/>
      <c r="AB216" s="158"/>
      <c r="AC216" s="134"/>
      <c r="AD216" s="135"/>
      <c r="AE216" s="135"/>
      <c r="AF216" s="205"/>
      <c r="AG216" s="205"/>
      <c r="AH216" s="205"/>
      <c r="AI216" s="205"/>
      <c r="AJ216" s="205"/>
      <c r="AK216" s="205"/>
      <c r="AL216" s="205"/>
      <c r="AM216" s="205"/>
      <c r="AN216" s="205"/>
      <c r="AO216" s="205"/>
      <c r="AP216" s="218"/>
      <c r="AQ216" s="218"/>
      <c r="AR216" s="209"/>
      <c r="AS216" s="209"/>
      <c r="AT216" s="209"/>
      <c r="AU216" s="209"/>
      <c r="AV216" s="209"/>
      <c r="AW216" s="209"/>
      <c r="AX216" s="209"/>
      <c r="AY216" s="209"/>
      <c r="AZ216" s="209"/>
      <c r="BA216" s="209"/>
      <c r="BB216" s="209"/>
      <c r="BC216" s="210"/>
    </row>
    <row r="217" spans="2:43" ht="7.5" customHeight="1">
      <c r="B217" s="116"/>
      <c r="C217" s="117"/>
      <c r="D217" s="117"/>
      <c r="E217" s="120" t="s">
        <v>34</v>
      </c>
      <c r="F217" s="121"/>
      <c r="G217" s="121"/>
      <c r="H217" s="121"/>
      <c r="I217" s="121"/>
      <c r="J217" s="121"/>
      <c r="K217" s="121"/>
      <c r="L217" s="121"/>
      <c r="M217" s="121"/>
      <c r="N217" s="122"/>
      <c r="O217" s="183" t="s">
        <v>16</v>
      </c>
      <c r="P217" s="184"/>
      <c r="Q217" s="156">
        <f>IF(Q134="","",Q134)</f>
      </c>
      <c r="R217" s="157"/>
      <c r="S217" s="157"/>
      <c r="T217" s="157"/>
      <c r="U217" s="157"/>
      <c r="V217" s="157"/>
      <c r="W217" s="157"/>
      <c r="X217" s="157"/>
      <c r="Y217" s="157"/>
      <c r="Z217" s="157"/>
      <c r="AA217" s="157"/>
      <c r="AB217" s="158"/>
      <c r="AF217" s="16"/>
      <c r="AP217" s="54"/>
      <c r="AQ217" s="54"/>
    </row>
    <row r="218" spans="2:55" ht="7.5" customHeight="1">
      <c r="B218" s="116"/>
      <c r="C218" s="117"/>
      <c r="D218" s="117"/>
      <c r="E218" s="123"/>
      <c r="F218" s="124"/>
      <c r="G218" s="124"/>
      <c r="H218" s="124"/>
      <c r="I218" s="124"/>
      <c r="J218" s="124"/>
      <c r="K218" s="124"/>
      <c r="L218" s="124"/>
      <c r="M218" s="124"/>
      <c r="N218" s="125"/>
      <c r="O218" s="112"/>
      <c r="P218" s="105"/>
      <c r="Q218" s="156"/>
      <c r="R218" s="157"/>
      <c r="S218" s="157"/>
      <c r="T218" s="157"/>
      <c r="U218" s="157"/>
      <c r="V218" s="157"/>
      <c r="W218" s="157"/>
      <c r="X218" s="157"/>
      <c r="Y218" s="157"/>
      <c r="Z218" s="157"/>
      <c r="AA218" s="157"/>
      <c r="AB218" s="158"/>
      <c r="AD218" s="219" t="s">
        <v>25</v>
      </c>
      <c r="AE218" s="219"/>
      <c r="AF218" s="219"/>
      <c r="AH218" s="211" t="s">
        <v>50</v>
      </c>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row>
    <row r="219" spans="2:55" ht="7.5" customHeight="1">
      <c r="B219" s="116"/>
      <c r="C219" s="117"/>
      <c r="D219" s="117"/>
      <c r="E219" s="191"/>
      <c r="F219" s="192"/>
      <c r="G219" s="192"/>
      <c r="H219" s="192"/>
      <c r="I219" s="192"/>
      <c r="J219" s="192"/>
      <c r="K219" s="192"/>
      <c r="L219" s="192"/>
      <c r="M219" s="192"/>
      <c r="N219" s="193"/>
      <c r="O219" s="110"/>
      <c r="P219" s="111"/>
      <c r="Q219" s="156"/>
      <c r="R219" s="157"/>
      <c r="S219" s="157"/>
      <c r="T219" s="157"/>
      <c r="U219" s="157"/>
      <c r="V219" s="157"/>
      <c r="W219" s="157"/>
      <c r="X219" s="157"/>
      <c r="Y219" s="157"/>
      <c r="Z219" s="157"/>
      <c r="AA219" s="157"/>
      <c r="AB219" s="158"/>
      <c r="AD219" s="219"/>
      <c r="AE219" s="219"/>
      <c r="AF219" s="219"/>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row>
    <row r="220" spans="2:55" ht="7.5" customHeight="1">
      <c r="B220" s="116"/>
      <c r="C220" s="117"/>
      <c r="D220" s="117"/>
      <c r="E220" s="194" t="s">
        <v>49</v>
      </c>
      <c r="F220" s="195"/>
      <c r="G220" s="196"/>
      <c r="H220" s="171" t="s">
        <v>37</v>
      </c>
      <c r="I220" s="177"/>
      <c r="J220" s="177"/>
      <c r="K220" s="177"/>
      <c r="L220" s="177"/>
      <c r="M220" s="177"/>
      <c r="N220" s="178"/>
      <c r="O220" s="183" t="s">
        <v>17</v>
      </c>
      <c r="P220" s="184"/>
      <c r="Q220" s="156">
        <f>IF(Q137="","",Q137)</f>
      </c>
      <c r="R220" s="157"/>
      <c r="S220" s="157"/>
      <c r="T220" s="157"/>
      <c r="U220" s="157"/>
      <c r="V220" s="157"/>
      <c r="W220" s="157"/>
      <c r="X220" s="157"/>
      <c r="Y220" s="157"/>
      <c r="Z220" s="157"/>
      <c r="AA220" s="157"/>
      <c r="AB220" s="158"/>
      <c r="AD220" s="43"/>
      <c r="AE220" s="43"/>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row>
    <row r="221" spans="2:55" ht="7.5" customHeight="1">
      <c r="B221" s="116"/>
      <c r="C221" s="117"/>
      <c r="D221" s="117"/>
      <c r="E221" s="194"/>
      <c r="F221" s="195"/>
      <c r="G221" s="196"/>
      <c r="H221" s="179"/>
      <c r="I221" s="179"/>
      <c r="J221" s="179"/>
      <c r="K221" s="179"/>
      <c r="L221" s="179"/>
      <c r="M221" s="179"/>
      <c r="N221" s="180"/>
      <c r="O221" s="112"/>
      <c r="P221" s="105"/>
      <c r="Q221" s="156"/>
      <c r="R221" s="157"/>
      <c r="S221" s="157"/>
      <c r="T221" s="157"/>
      <c r="U221" s="157"/>
      <c r="V221" s="157"/>
      <c r="W221" s="157"/>
      <c r="X221" s="157"/>
      <c r="Y221" s="157"/>
      <c r="Z221" s="157"/>
      <c r="AA221" s="157"/>
      <c r="AB221" s="158"/>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row>
    <row r="222" spans="2:55" ht="7.5" customHeight="1">
      <c r="B222" s="116"/>
      <c r="C222" s="117"/>
      <c r="D222" s="117"/>
      <c r="E222" s="194"/>
      <c r="F222" s="195"/>
      <c r="G222" s="196"/>
      <c r="H222" s="181"/>
      <c r="I222" s="181"/>
      <c r="J222" s="181"/>
      <c r="K222" s="181"/>
      <c r="L222" s="181"/>
      <c r="M222" s="181"/>
      <c r="N222" s="182"/>
      <c r="O222" s="110"/>
      <c r="P222" s="111"/>
      <c r="Q222" s="156"/>
      <c r="R222" s="157"/>
      <c r="S222" s="157"/>
      <c r="T222" s="157"/>
      <c r="U222" s="157"/>
      <c r="V222" s="157"/>
      <c r="W222" s="157"/>
      <c r="X222" s="157"/>
      <c r="Y222" s="157"/>
      <c r="Z222" s="157"/>
      <c r="AA222" s="157"/>
      <c r="AB222" s="158"/>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row>
    <row r="223" spans="2:55" ht="7.5" customHeight="1">
      <c r="B223" s="116"/>
      <c r="C223" s="117"/>
      <c r="D223" s="117"/>
      <c r="E223" s="194"/>
      <c r="F223" s="195"/>
      <c r="G223" s="196"/>
      <c r="H223" s="171" t="s">
        <v>38</v>
      </c>
      <c r="I223" s="171"/>
      <c r="J223" s="171"/>
      <c r="K223" s="171"/>
      <c r="L223" s="171"/>
      <c r="M223" s="171"/>
      <c r="N223" s="172"/>
      <c r="O223" s="183" t="s">
        <v>18</v>
      </c>
      <c r="P223" s="184"/>
      <c r="Q223" s="156">
        <f>IF(Q140="","",Q140)</f>
      </c>
      <c r="R223" s="157"/>
      <c r="S223" s="157"/>
      <c r="T223" s="157"/>
      <c r="U223" s="157"/>
      <c r="V223" s="157"/>
      <c r="W223" s="157"/>
      <c r="X223" s="157"/>
      <c r="Y223" s="157"/>
      <c r="Z223" s="157"/>
      <c r="AA223" s="157"/>
      <c r="AB223" s="158"/>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row>
    <row r="224" spans="2:55" ht="7.5" customHeight="1">
      <c r="B224" s="116"/>
      <c r="C224" s="117"/>
      <c r="D224" s="117"/>
      <c r="E224" s="194"/>
      <c r="F224" s="195"/>
      <c r="G224" s="196"/>
      <c r="H224" s="173"/>
      <c r="I224" s="173"/>
      <c r="J224" s="173"/>
      <c r="K224" s="173"/>
      <c r="L224" s="173"/>
      <c r="M224" s="173"/>
      <c r="N224" s="174"/>
      <c r="O224" s="112"/>
      <c r="P224" s="105"/>
      <c r="Q224" s="156"/>
      <c r="R224" s="157"/>
      <c r="S224" s="157"/>
      <c r="T224" s="157"/>
      <c r="U224" s="157"/>
      <c r="V224" s="157"/>
      <c r="W224" s="157"/>
      <c r="X224" s="157"/>
      <c r="Y224" s="157"/>
      <c r="Z224" s="157"/>
      <c r="AA224" s="157"/>
      <c r="AB224" s="158"/>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row>
    <row r="225" spans="2:55" ht="7.5" customHeight="1">
      <c r="B225" s="116"/>
      <c r="C225" s="117"/>
      <c r="D225" s="117"/>
      <c r="E225" s="194"/>
      <c r="F225" s="195"/>
      <c r="G225" s="196"/>
      <c r="H225" s="175"/>
      <c r="I225" s="175"/>
      <c r="J225" s="175"/>
      <c r="K225" s="175"/>
      <c r="L225" s="175"/>
      <c r="M225" s="175"/>
      <c r="N225" s="176"/>
      <c r="O225" s="110"/>
      <c r="P225" s="111"/>
      <c r="Q225" s="156"/>
      <c r="R225" s="157"/>
      <c r="S225" s="157"/>
      <c r="T225" s="157"/>
      <c r="U225" s="157"/>
      <c r="V225" s="157"/>
      <c r="W225" s="157"/>
      <c r="X225" s="157"/>
      <c r="Y225" s="157"/>
      <c r="Z225" s="157"/>
      <c r="AA225" s="157"/>
      <c r="AB225" s="158"/>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row>
    <row r="226" spans="2:55" ht="7.5" customHeight="1">
      <c r="B226" s="116"/>
      <c r="C226" s="117"/>
      <c r="D226" s="117"/>
      <c r="E226" s="194"/>
      <c r="F226" s="195"/>
      <c r="G226" s="196"/>
      <c r="H226" s="171" t="s">
        <v>39</v>
      </c>
      <c r="I226" s="171"/>
      <c r="J226" s="171"/>
      <c r="K226" s="171"/>
      <c r="L226" s="171"/>
      <c r="M226" s="171"/>
      <c r="N226" s="172"/>
      <c r="O226" s="183" t="s">
        <v>19</v>
      </c>
      <c r="P226" s="184"/>
      <c r="Q226" s="156">
        <f>IF(Q143="","",Q143)</f>
      </c>
      <c r="R226" s="157"/>
      <c r="S226" s="157"/>
      <c r="T226" s="157"/>
      <c r="U226" s="157"/>
      <c r="V226" s="157"/>
      <c r="W226" s="157"/>
      <c r="X226" s="157"/>
      <c r="Y226" s="157"/>
      <c r="Z226" s="157"/>
      <c r="AA226" s="157"/>
      <c r="AB226" s="158"/>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row>
    <row r="227" spans="2:55" ht="7.5" customHeight="1">
      <c r="B227" s="116"/>
      <c r="C227" s="117"/>
      <c r="D227" s="117"/>
      <c r="E227" s="194"/>
      <c r="F227" s="195"/>
      <c r="G227" s="196"/>
      <c r="H227" s="173"/>
      <c r="I227" s="173"/>
      <c r="J227" s="173"/>
      <c r="K227" s="173"/>
      <c r="L227" s="173"/>
      <c r="M227" s="173"/>
      <c r="N227" s="174"/>
      <c r="O227" s="112"/>
      <c r="P227" s="105"/>
      <c r="Q227" s="156"/>
      <c r="R227" s="157"/>
      <c r="S227" s="157"/>
      <c r="T227" s="157"/>
      <c r="U227" s="157"/>
      <c r="V227" s="157"/>
      <c r="W227" s="157"/>
      <c r="X227" s="157"/>
      <c r="Y227" s="157"/>
      <c r="Z227" s="157"/>
      <c r="AA227" s="157"/>
      <c r="AB227" s="158"/>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row>
    <row r="228" spans="2:28" ht="7.5" customHeight="1">
      <c r="B228" s="116"/>
      <c r="C228" s="117"/>
      <c r="D228" s="117"/>
      <c r="E228" s="194"/>
      <c r="F228" s="195"/>
      <c r="G228" s="196"/>
      <c r="H228" s="175"/>
      <c r="I228" s="175"/>
      <c r="J228" s="175"/>
      <c r="K228" s="175"/>
      <c r="L228" s="175"/>
      <c r="M228" s="175"/>
      <c r="N228" s="176"/>
      <c r="O228" s="110"/>
      <c r="P228" s="111"/>
      <c r="Q228" s="156"/>
      <c r="R228" s="157"/>
      <c r="S228" s="157"/>
      <c r="T228" s="157"/>
      <c r="U228" s="157"/>
      <c r="V228" s="157"/>
      <c r="W228" s="157"/>
      <c r="X228" s="157"/>
      <c r="Y228" s="157"/>
      <c r="Z228" s="157"/>
      <c r="AA228" s="157"/>
      <c r="AB228" s="158"/>
    </row>
    <row r="229" spans="2:55" ht="7.5" customHeight="1">
      <c r="B229" s="116"/>
      <c r="C229" s="117"/>
      <c r="D229" s="117"/>
      <c r="E229" s="194"/>
      <c r="F229" s="195"/>
      <c r="G229" s="196"/>
      <c r="H229" s="171" t="s">
        <v>35</v>
      </c>
      <c r="I229" s="171"/>
      <c r="J229" s="171"/>
      <c r="K229" s="171"/>
      <c r="L229" s="171"/>
      <c r="M229" s="171"/>
      <c r="N229" s="172"/>
      <c r="O229" s="183" t="s">
        <v>20</v>
      </c>
      <c r="P229" s="184"/>
      <c r="Q229" s="156">
        <f>IF(Q146="","",Q146)</f>
      </c>
      <c r="R229" s="157"/>
      <c r="S229" s="157"/>
      <c r="T229" s="157"/>
      <c r="U229" s="157"/>
      <c r="V229" s="157"/>
      <c r="W229" s="157"/>
      <c r="X229" s="157"/>
      <c r="Y229" s="157"/>
      <c r="Z229" s="157"/>
      <c r="AA229" s="157"/>
      <c r="AB229" s="158"/>
      <c r="AD229" s="220" t="s">
        <v>26</v>
      </c>
      <c r="AE229" s="220"/>
      <c r="AF229" s="220"/>
      <c r="AH229" s="211" t="s">
        <v>70</v>
      </c>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row>
    <row r="230" spans="2:55" ht="7.5" customHeight="1">
      <c r="B230" s="116"/>
      <c r="C230" s="117"/>
      <c r="D230" s="117"/>
      <c r="E230" s="194"/>
      <c r="F230" s="195"/>
      <c r="G230" s="196"/>
      <c r="H230" s="173"/>
      <c r="I230" s="173"/>
      <c r="J230" s="173"/>
      <c r="K230" s="173"/>
      <c r="L230" s="173"/>
      <c r="M230" s="173"/>
      <c r="N230" s="174"/>
      <c r="O230" s="112"/>
      <c r="P230" s="105"/>
      <c r="Q230" s="156"/>
      <c r="R230" s="157"/>
      <c r="S230" s="157"/>
      <c r="T230" s="157"/>
      <c r="U230" s="157"/>
      <c r="V230" s="157"/>
      <c r="W230" s="157"/>
      <c r="X230" s="157"/>
      <c r="Y230" s="157"/>
      <c r="Z230" s="157"/>
      <c r="AA230" s="157"/>
      <c r="AB230" s="158"/>
      <c r="AD230" s="220"/>
      <c r="AE230" s="220"/>
      <c r="AF230" s="220"/>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row>
    <row r="231" spans="2:55" ht="7.5" customHeight="1">
      <c r="B231" s="116"/>
      <c r="C231" s="117"/>
      <c r="D231" s="117"/>
      <c r="E231" s="194"/>
      <c r="F231" s="195"/>
      <c r="G231" s="196"/>
      <c r="H231" s="175"/>
      <c r="I231" s="175"/>
      <c r="J231" s="175"/>
      <c r="K231" s="175"/>
      <c r="L231" s="175"/>
      <c r="M231" s="175"/>
      <c r="N231" s="176"/>
      <c r="O231" s="110"/>
      <c r="P231" s="111"/>
      <c r="Q231" s="156"/>
      <c r="R231" s="157"/>
      <c r="S231" s="157"/>
      <c r="T231" s="157"/>
      <c r="U231" s="157"/>
      <c r="V231" s="157"/>
      <c r="W231" s="157"/>
      <c r="X231" s="157"/>
      <c r="Y231" s="157"/>
      <c r="Z231" s="157"/>
      <c r="AA231" s="157"/>
      <c r="AB231" s="158"/>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row>
    <row r="232" spans="2:55" ht="7.5" customHeight="1">
      <c r="B232" s="116"/>
      <c r="C232" s="117"/>
      <c r="D232" s="117"/>
      <c r="E232" s="194"/>
      <c r="F232" s="195"/>
      <c r="G232" s="196"/>
      <c r="H232" s="171" t="s">
        <v>40</v>
      </c>
      <c r="I232" s="171"/>
      <c r="J232" s="171"/>
      <c r="K232" s="171"/>
      <c r="L232" s="171"/>
      <c r="M232" s="171"/>
      <c r="N232" s="172"/>
      <c r="O232" s="183" t="s">
        <v>41</v>
      </c>
      <c r="P232" s="184"/>
      <c r="Q232" s="156">
        <f>IF(Q149="","",Q149)</f>
      </c>
      <c r="R232" s="157"/>
      <c r="S232" s="157"/>
      <c r="T232" s="157"/>
      <c r="U232" s="157"/>
      <c r="V232" s="157"/>
      <c r="W232" s="157"/>
      <c r="X232" s="157"/>
      <c r="Y232" s="157"/>
      <c r="Z232" s="157"/>
      <c r="AA232" s="157"/>
      <c r="AB232" s="158"/>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row>
    <row r="233" spans="2:55" ht="7.5" customHeight="1">
      <c r="B233" s="116"/>
      <c r="C233" s="117"/>
      <c r="D233" s="117"/>
      <c r="E233" s="194"/>
      <c r="F233" s="195"/>
      <c r="G233" s="196"/>
      <c r="H233" s="173"/>
      <c r="I233" s="173"/>
      <c r="J233" s="173"/>
      <c r="K233" s="173"/>
      <c r="L233" s="173"/>
      <c r="M233" s="173"/>
      <c r="N233" s="174"/>
      <c r="O233" s="112"/>
      <c r="P233" s="105"/>
      <c r="Q233" s="156"/>
      <c r="R233" s="157"/>
      <c r="S233" s="157"/>
      <c r="T233" s="157"/>
      <c r="U233" s="157"/>
      <c r="V233" s="157"/>
      <c r="W233" s="157"/>
      <c r="X233" s="157"/>
      <c r="Y233" s="157"/>
      <c r="Z233" s="157"/>
      <c r="AA233" s="157"/>
      <c r="AB233" s="158"/>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row>
    <row r="234" spans="2:55" ht="7.5" customHeight="1">
      <c r="B234" s="116"/>
      <c r="C234" s="117"/>
      <c r="D234" s="117"/>
      <c r="E234" s="194"/>
      <c r="F234" s="195"/>
      <c r="G234" s="196"/>
      <c r="H234" s="175"/>
      <c r="I234" s="175"/>
      <c r="J234" s="175"/>
      <c r="K234" s="175"/>
      <c r="L234" s="175"/>
      <c r="M234" s="175"/>
      <c r="N234" s="176"/>
      <c r="O234" s="110"/>
      <c r="P234" s="111"/>
      <c r="Q234" s="156"/>
      <c r="R234" s="157"/>
      <c r="S234" s="157"/>
      <c r="T234" s="157"/>
      <c r="U234" s="157"/>
      <c r="V234" s="157"/>
      <c r="W234" s="157"/>
      <c r="X234" s="157"/>
      <c r="Y234" s="157"/>
      <c r="Z234" s="157"/>
      <c r="AA234" s="157"/>
      <c r="AB234" s="158"/>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row>
    <row r="235" spans="2:55" ht="7.5" customHeight="1">
      <c r="B235" s="116"/>
      <c r="C235" s="117"/>
      <c r="D235" s="117"/>
      <c r="E235" s="194"/>
      <c r="F235" s="195"/>
      <c r="G235" s="196"/>
      <c r="H235" s="185" t="s">
        <v>36</v>
      </c>
      <c r="I235" s="185"/>
      <c r="J235" s="185"/>
      <c r="K235" s="185"/>
      <c r="L235" s="185"/>
      <c r="M235" s="185"/>
      <c r="N235" s="186"/>
      <c r="O235" s="183" t="s">
        <v>42</v>
      </c>
      <c r="P235" s="184"/>
      <c r="Q235" s="156">
        <f>IF(Q152="","",Q152)</f>
      </c>
      <c r="R235" s="157"/>
      <c r="S235" s="157"/>
      <c r="T235" s="157"/>
      <c r="U235" s="157"/>
      <c r="V235" s="157"/>
      <c r="W235" s="157"/>
      <c r="X235" s="157"/>
      <c r="Y235" s="157"/>
      <c r="Z235" s="157"/>
      <c r="AA235" s="157"/>
      <c r="AB235" s="158"/>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row>
    <row r="236" spans="2:55" ht="7.5" customHeight="1">
      <c r="B236" s="116"/>
      <c r="C236" s="117"/>
      <c r="D236" s="117"/>
      <c r="E236" s="194"/>
      <c r="F236" s="195"/>
      <c r="G236" s="196"/>
      <c r="H236" s="187"/>
      <c r="I236" s="187"/>
      <c r="J236" s="187"/>
      <c r="K236" s="187"/>
      <c r="L236" s="187"/>
      <c r="M236" s="187"/>
      <c r="N236" s="188"/>
      <c r="O236" s="112"/>
      <c r="P236" s="105"/>
      <c r="Q236" s="156"/>
      <c r="R236" s="157"/>
      <c r="S236" s="157"/>
      <c r="T236" s="157"/>
      <c r="U236" s="157"/>
      <c r="V236" s="157"/>
      <c r="W236" s="157"/>
      <c r="X236" s="157"/>
      <c r="Y236" s="157"/>
      <c r="Z236" s="157"/>
      <c r="AA236" s="157"/>
      <c r="AB236" s="158"/>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row>
    <row r="237" spans="2:55" ht="7.5" customHeight="1">
      <c r="B237" s="116"/>
      <c r="C237" s="117"/>
      <c r="D237" s="117"/>
      <c r="E237" s="194"/>
      <c r="F237" s="195"/>
      <c r="G237" s="196"/>
      <c r="H237" s="189"/>
      <c r="I237" s="189"/>
      <c r="J237" s="189"/>
      <c r="K237" s="189"/>
      <c r="L237" s="189"/>
      <c r="M237" s="189"/>
      <c r="N237" s="190"/>
      <c r="O237" s="110"/>
      <c r="P237" s="111"/>
      <c r="Q237" s="156"/>
      <c r="R237" s="157"/>
      <c r="S237" s="157"/>
      <c r="T237" s="157"/>
      <c r="U237" s="157"/>
      <c r="V237" s="157"/>
      <c r="W237" s="157"/>
      <c r="X237" s="157"/>
      <c r="Y237" s="157"/>
      <c r="Z237" s="157"/>
      <c r="AA237" s="157"/>
      <c r="AB237" s="158"/>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row>
    <row r="238" spans="2:55" ht="7.5" customHeight="1">
      <c r="B238" s="116"/>
      <c r="C238" s="117"/>
      <c r="D238" s="117"/>
      <c r="E238" s="194"/>
      <c r="F238" s="195"/>
      <c r="G238" s="196"/>
      <c r="H238" s="171" t="s">
        <v>47</v>
      </c>
      <c r="I238" s="171"/>
      <c r="J238" s="171"/>
      <c r="K238" s="171"/>
      <c r="L238" s="171"/>
      <c r="M238" s="171"/>
      <c r="N238" s="172"/>
      <c r="O238" s="129" t="s">
        <v>43</v>
      </c>
      <c r="P238" s="129"/>
      <c r="Q238" s="156">
        <f>IF(Q155="","",Q155)</f>
      </c>
      <c r="R238" s="157"/>
      <c r="S238" s="157"/>
      <c r="T238" s="157"/>
      <c r="U238" s="157"/>
      <c r="V238" s="157"/>
      <c r="W238" s="157"/>
      <c r="X238" s="157"/>
      <c r="Y238" s="157"/>
      <c r="Z238" s="157"/>
      <c r="AA238" s="157"/>
      <c r="AB238" s="158"/>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row>
    <row r="239" spans="2:55" ht="7.5" customHeight="1">
      <c r="B239" s="116"/>
      <c r="C239" s="117"/>
      <c r="D239" s="117"/>
      <c r="E239" s="194"/>
      <c r="F239" s="195"/>
      <c r="G239" s="196"/>
      <c r="H239" s="173"/>
      <c r="I239" s="173"/>
      <c r="J239" s="173"/>
      <c r="K239" s="173"/>
      <c r="L239" s="173"/>
      <c r="M239" s="173"/>
      <c r="N239" s="174"/>
      <c r="O239" s="130"/>
      <c r="P239" s="130"/>
      <c r="Q239" s="156"/>
      <c r="R239" s="157"/>
      <c r="S239" s="157"/>
      <c r="T239" s="157"/>
      <c r="U239" s="157"/>
      <c r="V239" s="157"/>
      <c r="W239" s="157"/>
      <c r="X239" s="157"/>
      <c r="Y239" s="157"/>
      <c r="Z239" s="157"/>
      <c r="AA239" s="157"/>
      <c r="AB239" s="158"/>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row>
    <row r="240" spans="2:55" ht="7.5" customHeight="1">
      <c r="B240" s="116"/>
      <c r="C240" s="117"/>
      <c r="D240" s="117"/>
      <c r="E240" s="194"/>
      <c r="F240" s="195"/>
      <c r="G240" s="196"/>
      <c r="H240" s="175"/>
      <c r="I240" s="175"/>
      <c r="J240" s="175"/>
      <c r="K240" s="175"/>
      <c r="L240" s="175"/>
      <c r="M240" s="175"/>
      <c r="N240" s="176"/>
      <c r="O240" s="131"/>
      <c r="P240" s="131"/>
      <c r="Q240" s="156"/>
      <c r="R240" s="157"/>
      <c r="S240" s="157"/>
      <c r="T240" s="157"/>
      <c r="U240" s="157"/>
      <c r="V240" s="157"/>
      <c r="W240" s="157"/>
      <c r="X240" s="157"/>
      <c r="Y240" s="157"/>
      <c r="Z240" s="157"/>
      <c r="AA240" s="157"/>
      <c r="AB240" s="158"/>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row>
    <row r="241" spans="2:55" ht="7.5" customHeight="1">
      <c r="B241" s="116"/>
      <c r="C241" s="117"/>
      <c r="D241" s="117"/>
      <c r="E241" s="194" t="s">
        <v>48</v>
      </c>
      <c r="F241" s="195"/>
      <c r="G241" s="196"/>
      <c r="H241" s="171" t="s">
        <v>51</v>
      </c>
      <c r="I241" s="171"/>
      <c r="J241" s="171"/>
      <c r="K241" s="171"/>
      <c r="L241" s="171"/>
      <c r="M241" s="171"/>
      <c r="N241" s="172"/>
      <c r="O241" s="129" t="s">
        <v>44</v>
      </c>
      <c r="P241" s="129"/>
      <c r="Q241" s="156">
        <f>IF(Q158="","",Q158)</f>
      </c>
      <c r="R241" s="157"/>
      <c r="S241" s="157"/>
      <c r="T241" s="157"/>
      <c r="U241" s="157"/>
      <c r="V241" s="157"/>
      <c r="W241" s="157"/>
      <c r="X241" s="157"/>
      <c r="Y241" s="157"/>
      <c r="Z241" s="157"/>
      <c r="AA241" s="157"/>
      <c r="AB241" s="158"/>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row>
    <row r="242" spans="2:28" ht="7.5" customHeight="1">
      <c r="B242" s="116"/>
      <c r="C242" s="117"/>
      <c r="D242" s="117"/>
      <c r="E242" s="194"/>
      <c r="F242" s="195"/>
      <c r="G242" s="196"/>
      <c r="H242" s="173"/>
      <c r="I242" s="173"/>
      <c r="J242" s="173"/>
      <c r="K242" s="173"/>
      <c r="L242" s="173"/>
      <c r="M242" s="173"/>
      <c r="N242" s="174"/>
      <c r="O242" s="130"/>
      <c r="P242" s="130"/>
      <c r="Q242" s="156"/>
      <c r="R242" s="157"/>
      <c r="S242" s="157"/>
      <c r="T242" s="157"/>
      <c r="U242" s="157"/>
      <c r="V242" s="157"/>
      <c r="W242" s="157"/>
      <c r="X242" s="157"/>
      <c r="Y242" s="157"/>
      <c r="Z242" s="157"/>
      <c r="AA242" s="157"/>
      <c r="AB242" s="158"/>
    </row>
    <row r="243" spans="2:28" ht="7.5" customHeight="1">
      <c r="B243" s="116"/>
      <c r="C243" s="117"/>
      <c r="D243" s="117"/>
      <c r="E243" s="194"/>
      <c r="F243" s="195"/>
      <c r="G243" s="196"/>
      <c r="H243" s="175"/>
      <c r="I243" s="175"/>
      <c r="J243" s="175"/>
      <c r="K243" s="175"/>
      <c r="L243" s="175"/>
      <c r="M243" s="175"/>
      <c r="N243" s="176"/>
      <c r="O243" s="131"/>
      <c r="P243" s="131"/>
      <c r="Q243" s="156"/>
      <c r="R243" s="157"/>
      <c r="S243" s="157"/>
      <c r="T243" s="157"/>
      <c r="U243" s="157"/>
      <c r="V243" s="157"/>
      <c r="W243" s="157"/>
      <c r="X243" s="157"/>
      <c r="Y243" s="157"/>
      <c r="Z243" s="157"/>
      <c r="AA243" s="157"/>
      <c r="AB243" s="158"/>
    </row>
    <row r="244" spans="2:28" ht="7.5" customHeight="1">
      <c r="B244" s="116"/>
      <c r="C244" s="117"/>
      <c r="D244" s="117"/>
      <c r="E244" s="194"/>
      <c r="F244" s="195"/>
      <c r="G244" s="196"/>
      <c r="H244" s="198" t="s">
        <v>52</v>
      </c>
      <c r="I244" s="198"/>
      <c r="J244" s="198"/>
      <c r="K244" s="198"/>
      <c r="L244" s="198"/>
      <c r="M244" s="198"/>
      <c r="N244" s="199"/>
      <c r="O244" s="129" t="s">
        <v>45</v>
      </c>
      <c r="P244" s="129"/>
      <c r="Q244" s="156">
        <f>IF(Q161="","",Q161)</f>
      </c>
      <c r="R244" s="157"/>
      <c r="S244" s="157"/>
      <c r="T244" s="157"/>
      <c r="U244" s="157"/>
      <c r="V244" s="157"/>
      <c r="W244" s="157"/>
      <c r="X244" s="157"/>
      <c r="Y244" s="157"/>
      <c r="Z244" s="157"/>
      <c r="AA244" s="157"/>
      <c r="AB244" s="158"/>
    </row>
    <row r="245" spans="2:28" ht="7.5" customHeight="1">
      <c r="B245" s="116"/>
      <c r="C245" s="117"/>
      <c r="D245" s="117"/>
      <c r="E245" s="194"/>
      <c r="F245" s="195"/>
      <c r="G245" s="196"/>
      <c r="H245" s="200"/>
      <c r="I245" s="200"/>
      <c r="J245" s="200"/>
      <c r="K245" s="200"/>
      <c r="L245" s="200"/>
      <c r="M245" s="200"/>
      <c r="N245" s="201"/>
      <c r="O245" s="130"/>
      <c r="P245" s="130"/>
      <c r="Q245" s="156"/>
      <c r="R245" s="157"/>
      <c r="S245" s="157"/>
      <c r="T245" s="157"/>
      <c r="U245" s="157"/>
      <c r="V245" s="157"/>
      <c r="W245" s="157"/>
      <c r="X245" s="157"/>
      <c r="Y245" s="157"/>
      <c r="Z245" s="157"/>
      <c r="AA245" s="157"/>
      <c r="AB245" s="158"/>
    </row>
    <row r="246" spans="2:28" ht="7.5" customHeight="1">
      <c r="B246" s="116"/>
      <c r="C246" s="117"/>
      <c r="D246" s="117"/>
      <c r="E246" s="194"/>
      <c r="F246" s="195"/>
      <c r="G246" s="196"/>
      <c r="H246" s="202"/>
      <c r="I246" s="202"/>
      <c r="J246" s="202"/>
      <c r="K246" s="202"/>
      <c r="L246" s="202"/>
      <c r="M246" s="202"/>
      <c r="N246" s="203"/>
      <c r="O246" s="131"/>
      <c r="P246" s="131"/>
      <c r="Q246" s="156"/>
      <c r="R246" s="157"/>
      <c r="S246" s="157"/>
      <c r="T246" s="157"/>
      <c r="U246" s="157"/>
      <c r="V246" s="157"/>
      <c r="W246" s="157"/>
      <c r="X246" s="157"/>
      <c r="Y246" s="157"/>
      <c r="Z246" s="157"/>
      <c r="AA246" s="157"/>
      <c r="AB246" s="158"/>
    </row>
    <row r="247" spans="2:28" ht="7.5" customHeight="1">
      <c r="B247" s="116"/>
      <c r="C247" s="117"/>
      <c r="D247" s="117"/>
      <c r="E247" s="120" t="s">
        <v>53</v>
      </c>
      <c r="F247" s="121"/>
      <c r="G247" s="121"/>
      <c r="H247" s="121"/>
      <c r="I247" s="121"/>
      <c r="J247" s="121"/>
      <c r="K247" s="121"/>
      <c r="L247" s="121"/>
      <c r="M247" s="121"/>
      <c r="N247" s="122"/>
      <c r="O247" s="129" t="s">
        <v>46</v>
      </c>
      <c r="P247" s="129"/>
      <c r="Q247" s="48" t="s">
        <v>91</v>
      </c>
      <c r="R247" s="49"/>
      <c r="S247" s="49"/>
      <c r="T247" s="49"/>
      <c r="U247" s="49"/>
      <c r="V247" s="49"/>
      <c r="W247" s="49"/>
      <c r="X247" s="49"/>
      <c r="Y247" s="49"/>
      <c r="Z247" s="49"/>
      <c r="AA247" s="49"/>
      <c r="AB247" s="50"/>
    </row>
    <row r="248" spans="2:28" ht="7.5" customHeight="1">
      <c r="B248" s="116"/>
      <c r="C248" s="117"/>
      <c r="D248" s="117"/>
      <c r="E248" s="123"/>
      <c r="F248" s="124"/>
      <c r="G248" s="124"/>
      <c r="H248" s="124"/>
      <c r="I248" s="124"/>
      <c r="J248" s="124"/>
      <c r="K248" s="124"/>
      <c r="L248" s="124"/>
      <c r="M248" s="124"/>
      <c r="N248" s="125"/>
      <c r="O248" s="130"/>
      <c r="P248" s="130"/>
      <c r="Q248" s="60">
        <f>IF(Q165="","",Q165)</f>
      </c>
      <c r="R248" s="61"/>
      <c r="S248" s="61"/>
      <c r="T248" s="61"/>
      <c r="U248" s="61"/>
      <c r="V248" s="61"/>
      <c r="W248" s="61"/>
      <c r="X248" s="61"/>
      <c r="Y248" s="61"/>
      <c r="Z248" s="61"/>
      <c r="AA248" s="61"/>
      <c r="AB248" s="62"/>
    </row>
    <row r="249" spans="2:28" ht="13.5" customHeight="1" thickBot="1">
      <c r="B249" s="118"/>
      <c r="C249" s="119"/>
      <c r="D249" s="119"/>
      <c r="E249" s="126"/>
      <c r="F249" s="127"/>
      <c r="G249" s="127"/>
      <c r="H249" s="127"/>
      <c r="I249" s="127"/>
      <c r="J249" s="127"/>
      <c r="K249" s="127"/>
      <c r="L249" s="127"/>
      <c r="M249" s="127"/>
      <c r="N249" s="128"/>
      <c r="O249" s="232"/>
      <c r="P249" s="232"/>
      <c r="Q249" s="233"/>
      <c r="R249" s="234"/>
      <c r="S249" s="234"/>
      <c r="T249" s="234"/>
      <c r="U249" s="234"/>
      <c r="V249" s="234"/>
      <c r="W249" s="234"/>
      <c r="X249" s="234"/>
      <c r="Y249" s="234"/>
      <c r="Z249" s="234"/>
      <c r="AA249" s="234"/>
      <c r="AB249" s="235"/>
    </row>
  </sheetData>
  <sheetProtection/>
  <mergeCells count="439">
    <mergeCell ref="Z106:AB107"/>
    <mergeCell ref="AC106:AD107"/>
    <mergeCell ref="AE106:AF107"/>
    <mergeCell ref="AG106:AH107"/>
    <mergeCell ref="AR182:AT183"/>
    <mergeCell ref="AR177:AR178"/>
    <mergeCell ref="AR164:AW166"/>
    <mergeCell ref="AI106:AJ107"/>
    <mergeCell ref="AK106:AL107"/>
    <mergeCell ref="AM106:AN107"/>
    <mergeCell ref="AK108:AL109"/>
    <mergeCell ref="AM108:AN109"/>
    <mergeCell ref="AR119:BC121"/>
    <mergeCell ref="AP122:AQ125"/>
    <mergeCell ref="AZ182:AZ183"/>
    <mergeCell ref="BA182:BB183"/>
    <mergeCell ref="AU182:AV183"/>
    <mergeCell ref="AW182:AW183"/>
    <mergeCell ref="AX182:AY183"/>
    <mergeCell ref="AR176:BB176"/>
    <mergeCell ref="K181:Q181"/>
    <mergeCell ref="K175:Q177"/>
    <mergeCell ref="AR117:BC118"/>
    <mergeCell ref="AR123:BC125"/>
    <mergeCell ref="H161:N163"/>
    <mergeCell ref="O161:P163"/>
    <mergeCell ref="Q161:AB163"/>
    <mergeCell ref="AR161:AW163"/>
    <mergeCell ref="AL161:AQ163"/>
    <mergeCell ref="AD159:AE166"/>
    <mergeCell ref="A183:C183"/>
    <mergeCell ref="E183:F183"/>
    <mergeCell ref="H183:I183"/>
    <mergeCell ref="A180:J181"/>
    <mergeCell ref="AC108:AD109"/>
    <mergeCell ref="AE108:AF109"/>
    <mergeCell ref="R175:AQ177"/>
    <mergeCell ref="A178:J179"/>
    <mergeCell ref="K178:Q180"/>
    <mergeCell ref="A172:J177"/>
    <mergeCell ref="AG108:AH109"/>
    <mergeCell ref="AI108:AJ109"/>
    <mergeCell ref="K182:Q183"/>
    <mergeCell ref="AN182:AO183"/>
    <mergeCell ref="R182:AM183"/>
    <mergeCell ref="BC167:BD172"/>
    <mergeCell ref="I170:AV170"/>
    <mergeCell ref="R172:AQ174"/>
    <mergeCell ref="AR172:BB172"/>
    <mergeCell ref="AR173:BB175"/>
    <mergeCell ref="AS94:AV95"/>
    <mergeCell ref="AR97:BB97"/>
    <mergeCell ref="R98:AQ98"/>
    <mergeCell ref="R99:AM100"/>
    <mergeCell ref="AN99:AO100"/>
    <mergeCell ref="AR99:AT100"/>
    <mergeCell ref="AU99:AV100"/>
    <mergeCell ref="AW99:AW100"/>
    <mergeCell ref="AX99:AY100"/>
    <mergeCell ref="AZ99:AZ100"/>
    <mergeCell ref="AC25:AD26"/>
    <mergeCell ref="AM25:AN26"/>
    <mergeCell ref="AL78:AQ80"/>
    <mergeCell ref="AL81:AQ83"/>
    <mergeCell ref="AF39:AO42"/>
    <mergeCell ref="AP39:AQ42"/>
    <mergeCell ref="AF81:AK83"/>
    <mergeCell ref="AF43:AO46"/>
    <mergeCell ref="AP43:AQ46"/>
    <mergeCell ref="AR30:BC32"/>
    <mergeCell ref="AC23:AD24"/>
    <mergeCell ref="Z25:AB26"/>
    <mergeCell ref="BC84:BD89"/>
    <mergeCell ref="I87:AV87"/>
    <mergeCell ref="R89:AQ91"/>
    <mergeCell ref="AR89:BB89"/>
    <mergeCell ref="AR90:BB92"/>
    <mergeCell ref="R92:AQ94"/>
    <mergeCell ref="AR93:BB93"/>
    <mergeCell ref="AR94:AR95"/>
    <mergeCell ref="AR16:AT17"/>
    <mergeCell ref="AE25:AF26"/>
    <mergeCell ref="AG25:AH26"/>
    <mergeCell ref="AI25:AJ26"/>
    <mergeCell ref="AK25:AL26"/>
    <mergeCell ref="AP30:AQ32"/>
    <mergeCell ref="AF30:AO32"/>
    <mergeCell ref="AH63:BC75"/>
    <mergeCell ref="AX81:BC83"/>
    <mergeCell ref="AR13:AU13"/>
    <mergeCell ref="AV13:AW13"/>
    <mergeCell ref="AX13:BB13"/>
    <mergeCell ref="A17:C17"/>
    <mergeCell ref="E17:F17"/>
    <mergeCell ref="H17:I17"/>
    <mergeCell ref="AU16:AV17"/>
    <mergeCell ref="K16:Q17"/>
    <mergeCell ref="AR14:BB14"/>
    <mergeCell ref="R15:AQ15"/>
    <mergeCell ref="BC1:BD6"/>
    <mergeCell ref="I4:AV4"/>
    <mergeCell ref="R6:AQ8"/>
    <mergeCell ref="AR6:BB6"/>
    <mergeCell ref="AR7:BB9"/>
    <mergeCell ref="R9:AQ11"/>
    <mergeCell ref="AR10:BB10"/>
    <mergeCell ref="AR11:AR12"/>
    <mergeCell ref="AS11:AV12"/>
    <mergeCell ref="AW11:AW12"/>
    <mergeCell ref="BA16:BB17"/>
    <mergeCell ref="AW16:AW17"/>
    <mergeCell ref="AX16:AY17"/>
    <mergeCell ref="AZ16:AZ17"/>
    <mergeCell ref="Q241:AB243"/>
    <mergeCell ref="AD229:AF230"/>
    <mergeCell ref="AH229:BC241"/>
    <mergeCell ref="AR209:BC212"/>
    <mergeCell ref="AF202:AO204"/>
    <mergeCell ref="AP202:AQ204"/>
    <mergeCell ref="O223:P225"/>
    <mergeCell ref="Q223:AB225"/>
    <mergeCell ref="Q229:AB231"/>
    <mergeCell ref="AH218:BC227"/>
    <mergeCell ref="Q232:AB234"/>
    <mergeCell ref="Q244:AB246"/>
    <mergeCell ref="O235:P237"/>
    <mergeCell ref="O226:P228"/>
    <mergeCell ref="AD218:AF219"/>
    <mergeCell ref="Q248:AB249"/>
    <mergeCell ref="Q235:AB237"/>
    <mergeCell ref="H238:N240"/>
    <mergeCell ref="O238:P240"/>
    <mergeCell ref="E247:N249"/>
    <mergeCell ref="O247:P249"/>
    <mergeCell ref="H244:N246"/>
    <mergeCell ref="O244:P246"/>
    <mergeCell ref="Q238:AB240"/>
    <mergeCell ref="H235:N237"/>
    <mergeCell ref="E241:G246"/>
    <mergeCell ref="H241:N243"/>
    <mergeCell ref="H229:N231"/>
    <mergeCell ref="O229:P231"/>
    <mergeCell ref="O241:P243"/>
    <mergeCell ref="O232:P234"/>
    <mergeCell ref="O211:P213"/>
    <mergeCell ref="Q211:AB213"/>
    <mergeCell ref="AF213:AO216"/>
    <mergeCell ref="AP213:AQ216"/>
    <mergeCell ref="AR213:BC216"/>
    <mergeCell ref="E214:N216"/>
    <mergeCell ref="AP209:AQ212"/>
    <mergeCell ref="E211:N213"/>
    <mergeCell ref="E217:N219"/>
    <mergeCell ref="O217:P219"/>
    <mergeCell ref="Q217:AB219"/>
    <mergeCell ref="Q226:AB228"/>
    <mergeCell ref="E220:G240"/>
    <mergeCell ref="H232:N234"/>
    <mergeCell ref="H220:N222"/>
    <mergeCell ref="O220:P222"/>
    <mergeCell ref="Q220:AB222"/>
    <mergeCell ref="H223:N225"/>
    <mergeCell ref="AP196:AQ198"/>
    <mergeCell ref="AR196:BC198"/>
    <mergeCell ref="AF196:AO198"/>
    <mergeCell ref="AR202:BC204"/>
    <mergeCell ref="E205:N207"/>
    <mergeCell ref="O205:P207"/>
    <mergeCell ref="Q205:AB207"/>
    <mergeCell ref="AF205:AO208"/>
    <mergeCell ref="AP205:AQ208"/>
    <mergeCell ref="E208:N210"/>
    <mergeCell ref="AP199:AQ201"/>
    <mergeCell ref="E202:N204"/>
    <mergeCell ref="O202:P204"/>
    <mergeCell ref="O208:P210"/>
    <mergeCell ref="Q208:AB210"/>
    <mergeCell ref="O214:P216"/>
    <mergeCell ref="Q214:AB216"/>
    <mergeCell ref="AF209:AO212"/>
    <mergeCell ref="Q202:AB204"/>
    <mergeCell ref="AC202:AE216"/>
    <mergeCell ref="AK191:AL192"/>
    <mergeCell ref="AM191:AN192"/>
    <mergeCell ref="AG189:AH190"/>
    <mergeCell ref="Z189:AB190"/>
    <mergeCell ref="B199:D249"/>
    <mergeCell ref="E199:N201"/>
    <mergeCell ref="O199:P201"/>
    <mergeCell ref="Q199:AB201"/>
    <mergeCell ref="AF199:AO201"/>
    <mergeCell ref="H226:N228"/>
    <mergeCell ref="B196:N198"/>
    <mergeCell ref="O196:P198"/>
    <mergeCell ref="Q196:AB198"/>
    <mergeCell ref="AC196:AE201"/>
    <mergeCell ref="AM189:AN190"/>
    <mergeCell ref="Z191:AB192"/>
    <mergeCell ref="AC191:AD192"/>
    <mergeCell ref="AE191:AF192"/>
    <mergeCell ref="AG191:AH192"/>
    <mergeCell ref="AI191:AJ192"/>
    <mergeCell ref="AK189:AL190"/>
    <mergeCell ref="AX179:BB179"/>
    <mergeCell ref="AR180:BB180"/>
    <mergeCell ref="AR179:AU179"/>
    <mergeCell ref="AV179:AW179"/>
    <mergeCell ref="R181:AQ181"/>
    <mergeCell ref="R178:AQ180"/>
    <mergeCell ref="AS177:AV178"/>
    <mergeCell ref="AW177:AW178"/>
    <mergeCell ref="AC189:AD190"/>
    <mergeCell ref="D167:G168"/>
    <mergeCell ref="H167:J168"/>
    <mergeCell ref="K167:P168"/>
    <mergeCell ref="E164:N166"/>
    <mergeCell ref="O164:P166"/>
    <mergeCell ref="AI189:AJ190"/>
    <mergeCell ref="AE189:AF190"/>
    <mergeCell ref="B189:Q192"/>
    <mergeCell ref="R189:Y190"/>
    <mergeCell ref="R191:Y192"/>
    <mergeCell ref="O140:P142"/>
    <mergeCell ref="Q140:AB142"/>
    <mergeCell ref="H143:N145"/>
    <mergeCell ref="H146:N148"/>
    <mergeCell ref="O146:P148"/>
    <mergeCell ref="K172:Q174"/>
    <mergeCell ref="R167:Y167"/>
    <mergeCell ref="Q146:AB148"/>
    <mergeCell ref="Q165:AB166"/>
    <mergeCell ref="H158:N160"/>
    <mergeCell ref="AX164:BC166"/>
    <mergeCell ref="AR159:BC160"/>
    <mergeCell ref="AX161:BC163"/>
    <mergeCell ref="AF164:AK166"/>
    <mergeCell ref="AL164:AQ166"/>
    <mergeCell ref="AF159:AQ160"/>
    <mergeCell ref="AF161:AK163"/>
    <mergeCell ref="O158:P160"/>
    <mergeCell ref="Q158:AB160"/>
    <mergeCell ref="H149:N151"/>
    <mergeCell ref="O149:P151"/>
    <mergeCell ref="Q149:AB151"/>
    <mergeCell ref="Q155:AB157"/>
    <mergeCell ref="H152:N154"/>
    <mergeCell ref="H140:N142"/>
    <mergeCell ref="AD146:AF147"/>
    <mergeCell ref="AH146:BC158"/>
    <mergeCell ref="E134:N136"/>
    <mergeCell ref="O134:P136"/>
    <mergeCell ref="Q134:AB136"/>
    <mergeCell ref="E158:G163"/>
    <mergeCell ref="Q152:AB154"/>
    <mergeCell ref="H155:N157"/>
    <mergeCell ref="O155:P157"/>
    <mergeCell ref="H137:N139"/>
    <mergeCell ref="AR126:BC129"/>
    <mergeCell ref="AR130:BC133"/>
    <mergeCell ref="AF130:AO133"/>
    <mergeCell ref="AP130:AQ133"/>
    <mergeCell ref="Q128:AB130"/>
    <mergeCell ref="E131:N133"/>
    <mergeCell ref="E128:N130"/>
    <mergeCell ref="E137:G157"/>
    <mergeCell ref="O152:P154"/>
    <mergeCell ref="O143:P145"/>
    <mergeCell ref="AD135:AF136"/>
    <mergeCell ref="AF126:AO129"/>
    <mergeCell ref="AP126:AQ129"/>
    <mergeCell ref="O131:P133"/>
    <mergeCell ref="Q131:AB133"/>
    <mergeCell ref="Q143:AB145"/>
    <mergeCell ref="AH135:BC144"/>
    <mergeCell ref="O137:P139"/>
    <mergeCell ref="Q137:AB139"/>
    <mergeCell ref="E122:N124"/>
    <mergeCell ref="O122:P124"/>
    <mergeCell ref="Q122:AB124"/>
    <mergeCell ref="AF122:AO125"/>
    <mergeCell ref="E125:N127"/>
    <mergeCell ref="O125:P127"/>
    <mergeCell ref="Q125:AB127"/>
    <mergeCell ref="E119:N121"/>
    <mergeCell ref="AF119:AO121"/>
    <mergeCell ref="AP119:AQ121"/>
    <mergeCell ref="AF113:AO115"/>
    <mergeCell ref="AP113:AQ115"/>
    <mergeCell ref="AC113:AE118"/>
    <mergeCell ref="O119:P121"/>
    <mergeCell ref="Q119:AB121"/>
    <mergeCell ref="AC119:AE133"/>
    <mergeCell ref="O128:P130"/>
    <mergeCell ref="AR113:BC115"/>
    <mergeCell ref="B116:D166"/>
    <mergeCell ref="E116:N118"/>
    <mergeCell ref="O116:P118"/>
    <mergeCell ref="Q116:AB118"/>
    <mergeCell ref="AF116:AO118"/>
    <mergeCell ref="AP116:AQ118"/>
    <mergeCell ref="B113:N115"/>
    <mergeCell ref="O113:P115"/>
    <mergeCell ref="Q113:AB115"/>
    <mergeCell ref="K99:Q100"/>
    <mergeCell ref="B106:Q109"/>
    <mergeCell ref="R106:Y107"/>
    <mergeCell ref="R108:Y109"/>
    <mergeCell ref="A100:C100"/>
    <mergeCell ref="E100:F100"/>
    <mergeCell ref="H100:I100"/>
    <mergeCell ref="Z108:AB109"/>
    <mergeCell ref="K98:Q98"/>
    <mergeCell ref="BA99:BB100"/>
    <mergeCell ref="A95:J96"/>
    <mergeCell ref="K95:Q97"/>
    <mergeCell ref="A97:J98"/>
    <mergeCell ref="AW94:AW95"/>
    <mergeCell ref="R95:AQ97"/>
    <mergeCell ref="AR96:AU96"/>
    <mergeCell ref="AV96:AW96"/>
    <mergeCell ref="AX96:BB96"/>
    <mergeCell ref="O78:P80"/>
    <mergeCell ref="O81:P83"/>
    <mergeCell ref="E75:G80"/>
    <mergeCell ref="Q82:AB83"/>
    <mergeCell ref="O75:P77"/>
    <mergeCell ref="H75:N77"/>
    <mergeCell ref="K92:Q94"/>
    <mergeCell ref="D84:G85"/>
    <mergeCell ref="H84:J85"/>
    <mergeCell ref="A89:J94"/>
    <mergeCell ref="K89:Q91"/>
    <mergeCell ref="AR36:BC38"/>
    <mergeCell ref="O66:P68"/>
    <mergeCell ref="Q63:AB65"/>
    <mergeCell ref="Q66:AB68"/>
    <mergeCell ref="O60:P62"/>
    <mergeCell ref="AD76:AE83"/>
    <mergeCell ref="Q60:AB62"/>
    <mergeCell ref="AP36:AQ38"/>
    <mergeCell ref="K84:P85"/>
    <mergeCell ref="Q57:AB59"/>
    <mergeCell ref="AP47:AQ50"/>
    <mergeCell ref="AR43:BC46"/>
    <mergeCell ref="AD52:AF53"/>
    <mergeCell ref="Q69:AB71"/>
    <mergeCell ref="Q72:AB74"/>
    <mergeCell ref="Q75:AB77"/>
    <mergeCell ref="AD63:AF64"/>
    <mergeCell ref="AF76:AQ77"/>
    <mergeCell ref="AR78:AW80"/>
    <mergeCell ref="AR76:BC77"/>
    <mergeCell ref="AX78:BC80"/>
    <mergeCell ref="AR47:BC50"/>
    <mergeCell ref="AH52:BC61"/>
    <mergeCell ref="AP33:AQ35"/>
    <mergeCell ref="AF36:AO38"/>
    <mergeCell ref="AF78:AK80"/>
    <mergeCell ref="AR81:AW83"/>
    <mergeCell ref="AR34:BC35"/>
    <mergeCell ref="AR40:BC42"/>
    <mergeCell ref="H78:N80"/>
    <mergeCell ref="H60:N62"/>
    <mergeCell ref="Q48:AB50"/>
    <mergeCell ref="AF47:AO50"/>
    <mergeCell ref="O51:P53"/>
    <mergeCell ref="Q51:AB53"/>
    <mergeCell ref="O63:P65"/>
    <mergeCell ref="H72:N74"/>
    <mergeCell ref="O54:P56"/>
    <mergeCell ref="E51:N53"/>
    <mergeCell ref="E48:N50"/>
    <mergeCell ref="O69:P71"/>
    <mergeCell ref="O72:P74"/>
    <mergeCell ref="E54:G74"/>
    <mergeCell ref="O57:P59"/>
    <mergeCell ref="H63:N65"/>
    <mergeCell ref="O39:P41"/>
    <mergeCell ref="O42:P44"/>
    <mergeCell ref="E45:N47"/>
    <mergeCell ref="O45:P47"/>
    <mergeCell ref="E42:N44"/>
    <mergeCell ref="H69:N71"/>
    <mergeCell ref="Q45:AB47"/>
    <mergeCell ref="R16:AM17"/>
    <mergeCell ref="Z23:AB24"/>
    <mergeCell ref="E33:N35"/>
    <mergeCell ref="O33:P35"/>
    <mergeCell ref="H66:N68"/>
    <mergeCell ref="H54:N56"/>
    <mergeCell ref="H57:N59"/>
    <mergeCell ref="O48:P50"/>
    <mergeCell ref="E39:N41"/>
    <mergeCell ref="D1:G2"/>
    <mergeCell ref="H1:J2"/>
    <mergeCell ref="K1:P2"/>
    <mergeCell ref="A6:J11"/>
    <mergeCell ref="K6:Q8"/>
    <mergeCell ref="K12:Q14"/>
    <mergeCell ref="E81:N83"/>
    <mergeCell ref="O36:P38"/>
    <mergeCell ref="AC36:AE50"/>
    <mergeCell ref="AF33:AO35"/>
    <mergeCell ref="AC30:AE35"/>
    <mergeCell ref="AN16:AO17"/>
    <mergeCell ref="B30:N32"/>
    <mergeCell ref="O30:P32"/>
    <mergeCell ref="Q42:AB44"/>
    <mergeCell ref="E36:N38"/>
    <mergeCell ref="Q39:AB41"/>
    <mergeCell ref="K9:Q11"/>
    <mergeCell ref="R168:Y168"/>
    <mergeCell ref="A14:J15"/>
    <mergeCell ref="K15:Q15"/>
    <mergeCell ref="R12:AQ14"/>
    <mergeCell ref="B23:Q26"/>
    <mergeCell ref="R23:Y24"/>
    <mergeCell ref="R25:Y26"/>
    <mergeCell ref="B33:D83"/>
    <mergeCell ref="AG23:AH24"/>
    <mergeCell ref="A12:J13"/>
    <mergeCell ref="R1:Y1"/>
    <mergeCell ref="R2:Y2"/>
    <mergeCell ref="R84:Y84"/>
    <mergeCell ref="R85:Y85"/>
    <mergeCell ref="Q78:AB80"/>
    <mergeCell ref="Q30:AB32"/>
    <mergeCell ref="Q33:AB35"/>
    <mergeCell ref="Q36:AB38"/>
    <mergeCell ref="AE23:AF24"/>
    <mergeCell ref="Q54:AB56"/>
    <mergeCell ref="AR200:BC201"/>
    <mergeCell ref="AR206:BC208"/>
    <mergeCell ref="AB1:AY2"/>
    <mergeCell ref="AB84:AY85"/>
    <mergeCell ref="AB167:AY168"/>
    <mergeCell ref="AM23:AN24"/>
    <mergeCell ref="AK23:AL24"/>
    <mergeCell ref="AI23:AJ24"/>
  </mergeCells>
  <conditionalFormatting sqref="H1:J2">
    <cfRule type="expression" priority="1" dxfId="19" stopIfTrue="1">
      <formula>$H$1&gt;0</formula>
    </cfRule>
  </conditionalFormatting>
  <conditionalFormatting sqref="A17:C17">
    <cfRule type="expression" priority="2" dxfId="33" stopIfTrue="1">
      <formula>$A$17=""</formula>
    </cfRule>
  </conditionalFormatting>
  <conditionalFormatting sqref="E17:F17">
    <cfRule type="expression" priority="3" dxfId="0" stopIfTrue="1">
      <formula>$E$17=""</formula>
    </cfRule>
  </conditionalFormatting>
  <conditionalFormatting sqref="H17:I17">
    <cfRule type="expression" priority="4" dxfId="0" stopIfTrue="1">
      <formula>$H$17=""</formula>
    </cfRule>
  </conditionalFormatting>
  <conditionalFormatting sqref="R6:AQ8">
    <cfRule type="expression" priority="5" dxfId="0" stopIfTrue="1">
      <formula>$R$6=""</formula>
    </cfRule>
  </conditionalFormatting>
  <conditionalFormatting sqref="R9:AQ11">
    <cfRule type="expression" priority="6" dxfId="0" stopIfTrue="1">
      <formula>$R$9=""</formula>
    </cfRule>
  </conditionalFormatting>
  <conditionalFormatting sqref="R12:AQ14">
    <cfRule type="expression" priority="7" dxfId="0" stopIfTrue="1">
      <formula>$R$12=""</formula>
    </cfRule>
  </conditionalFormatting>
  <conditionalFormatting sqref="R15:AQ15">
    <cfRule type="expression" priority="8" dxfId="0" stopIfTrue="1">
      <formula>$R$15=""</formula>
    </cfRule>
  </conditionalFormatting>
  <conditionalFormatting sqref="R16:AM17">
    <cfRule type="expression" priority="9" dxfId="0" stopIfTrue="1">
      <formula>$R$16=""</formula>
    </cfRule>
  </conditionalFormatting>
  <conditionalFormatting sqref="AS11:AV12">
    <cfRule type="expression" priority="10" dxfId="0" stopIfTrue="1">
      <formula>$AS$11=""</formula>
    </cfRule>
  </conditionalFormatting>
  <conditionalFormatting sqref="AR13:AU13">
    <cfRule type="expression" priority="11" dxfId="0" stopIfTrue="1">
      <formula>$AR$13=""</formula>
    </cfRule>
  </conditionalFormatting>
  <conditionalFormatting sqref="AX13:BB13">
    <cfRule type="expression" priority="12" dxfId="0" stopIfTrue="1">
      <formula>$AX$13=""</formula>
    </cfRule>
  </conditionalFormatting>
  <conditionalFormatting sqref="AR16:AT17">
    <cfRule type="expression" priority="13" dxfId="0" stopIfTrue="1">
      <formula>$AR$16=""</formula>
    </cfRule>
  </conditionalFormatting>
  <conditionalFormatting sqref="AU16:AV17">
    <cfRule type="expression" priority="14" dxfId="19" stopIfTrue="1">
      <formula>$AU$16&gt;0</formula>
    </cfRule>
  </conditionalFormatting>
  <conditionalFormatting sqref="AX16:AY17">
    <cfRule type="expression" priority="15" dxfId="19" stopIfTrue="1">
      <formula>$AX$16&gt;0</formula>
    </cfRule>
  </conditionalFormatting>
  <conditionalFormatting sqref="BA16:BB17">
    <cfRule type="expression" priority="16" dxfId="19" stopIfTrue="1">
      <formula>$BA$16&gt;0</formula>
    </cfRule>
  </conditionalFormatting>
  <conditionalFormatting sqref="AC23:AD24">
    <cfRule type="expression" priority="17" dxfId="0" stopIfTrue="1">
      <formula>$AC$23=""</formula>
    </cfRule>
  </conditionalFormatting>
  <conditionalFormatting sqref="AG23:AH24">
    <cfRule type="expression" priority="18" dxfId="0" stopIfTrue="1">
      <formula>$AG$23=""</formula>
    </cfRule>
  </conditionalFormatting>
  <conditionalFormatting sqref="AK23:AL24">
    <cfRule type="expression" priority="19" dxfId="0" stopIfTrue="1">
      <formula>$AK$23=""</formula>
    </cfRule>
  </conditionalFormatting>
  <conditionalFormatting sqref="AC25:AD26">
    <cfRule type="expression" priority="20" dxfId="0" stopIfTrue="1">
      <formula>$AC$25=""</formula>
    </cfRule>
  </conditionalFormatting>
  <conditionalFormatting sqref="AG25:AH26">
    <cfRule type="expression" priority="21" dxfId="0" stopIfTrue="1">
      <formula>$AG$25=""</formula>
    </cfRule>
  </conditionalFormatting>
  <conditionalFormatting sqref="AK25:AL26">
    <cfRule type="expression" priority="22" dxfId="0" stopIfTrue="1">
      <formula>$AK$25=""</formula>
    </cfRule>
  </conditionalFormatting>
  <conditionalFormatting sqref="Q30:AB32">
    <cfRule type="expression" priority="23" dxfId="0" stopIfTrue="1">
      <formula>$Q$30=""</formula>
    </cfRule>
  </conditionalFormatting>
  <conditionalFormatting sqref="Q33:AB35">
    <cfRule type="expression" priority="24" dxfId="0" stopIfTrue="1">
      <formula>$Q$33=""</formula>
    </cfRule>
  </conditionalFormatting>
  <conditionalFormatting sqref="Q36:AB38">
    <cfRule type="expression" priority="25" dxfId="0" stopIfTrue="1">
      <formula>$Q$36=""</formula>
    </cfRule>
  </conditionalFormatting>
  <conditionalFormatting sqref="Q39:AB41">
    <cfRule type="expression" priority="26" dxfId="0" stopIfTrue="1">
      <formula>$Q$39=""</formula>
    </cfRule>
  </conditionalFormatting>
  <conditionalFormatting sqref="Q54:AB56">
    <cfRule type="expression" priority="27" dxfId="0" stopIfTrue="1">
      <formula>$Q$54=""</formula>
    </cfRule>
  </conditionalFormatting>
  <conditionalFormatting sqref="Q57:AB59">
    <cfRule type="expression" priority="28" dxfId="0" stopIfTrue="1">
      <formula>$Q$57=""</formula>
    </cfRule>
  </conditionalFormatting>
  <conditionalFormatting sqref="Q60:AB62">
    <cfRule type="expression" priority="29" dxfId="0" stopIfTrue="1">
      <formula>$Q$60=""</formula>
    </cfRule>
  </conditionalFormatting>
  <conditionalFormatting sqref="Q63:AB65">
    <cfRule type="expression" priority="30" dxfId="0" stopIfTrue="1">
      <formula>$Q$63=""</formula>
    </cfRule>
  </conditionalFormatting>
  <conditionalFormatting sqref="Q66:AB68">
    <cfRule type="expression" priority="31" dxfId="0" stopIfTrue="1">
      <formula>$Q$66=""</formula>
    </cfRule>
  </conditionalFormatting>
  <conditionalFormatting sqref="Q69:AB71">
    <cfRule type="expression" priority="32" dxfId="0" stopIfTrue="1">
      <formula>$Q$69=""</formula>
    </cfRule>
  </conditionalFormatting>
  <conditionalFormatting sqref="Q75:AB77">
    <cfRule type="expression" priority="33" dxfId="0" stopIfTrue="1">
      <formula>$Q$75=""</formula>
    </cfRule>
  </conditionalFormatting>
  <conditionalFormatting sqref="Q78:AB80">
    <cfRule type="expression" priority="34" dxfId="0" stopIfTrue="1">
      <formula>$Q$78=""</formula>
    </cfRule>
  </conditionalFormatting>
  <conditionalFormatting sqref="AR30:BC32">
    <cfRule type="expression" priority="35" dxfId="0" stopIfTrue="1">
      <formula>$AR$30=""</formula>
    </cfRule>
  </conditionalFormatting>
  <dataValidations count="4">
    <dataValidation allowBlank="1" showInputMessage="1" showErrorMessage="1" imeMode="off" sqref="A17:C17 H1:J2 E17:F17 H17:I17 AU16:AV17 AX16:AY17 BA16:BB17 AS11:AV12 AR13:AU13 AX13:BB13 A100:C100 H84:J85 E100:F100 H100:I100 AU99:AV100 AX99:AY100 BA99:BB100 AS94:AV95 AR96:AU96 AX96:BB96 AK23:AL26 AC23:AD26 AG23:AH26 A183:C183 H167:J168 E183:F183 H183:I183 AU182:AV183 AX182:AY183 BA182:BB183 AS177:AV178 AR179:AU179 AX179:BB179"/>
    <dataValidation type="list" allowBlank="1" showInputMessage="1" showErrorMessage="1" sqref="AS15:AT15 AR16 AS98:AT98 AS181:AT181">
      <formula1>"明治,大正,昭和,平成"</formula1>
    </dataValidation>
    <dataValidation allowBlank="1" showInputMessage="1" showErrorMessage="1" imeMode="hiragana" sqref="R16:AM17 R6:AQ14 R99:AM100 R89:AQ97 R182:AM183 R172:AQ180"/>
    <dataValidation allowBlank="1" showInputMessage="1" showErrorMessage="1" imeMode="fullKatakana" sqref="R15:AQ15 R98:AQ98 R181:AQ181"/>
  </dataValidations>
  <printOptions/>
  <pageMargins left="0.7874015748031497" right="0.3937007874015748" top="0.5905511811023623" bottom="0.5905511811023623" header="0.5118110236220472" footer="0.5118110236220472"/>
  <pageSetup horizontalDpi="300" verticalDpi="300" orientation="portrait" paperSize="9" r:id="rId1"/>
  <rowBreaks count="3" manualBreakCount="3">
    <brk id="83" max="255" man="1"/>
    <brk id="166" max="255" man="1"/>
    <brk id="249" max="255" man="1"/>
  </rowBreaks>
  <colBreaks count="1" manualBreakCount="1">
    <brk id="5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U1095</dc:creator>
  <cp:keywords/>
  <dc:description/>
  <cp:lastModifiedBy>上原 充裕（デジタル）</cp:lastModifiedBy>
  <cp:lastPrinted>2013-12-13T10:26:50Z</cp:lastPrinted>
  <dcterms:created xsi:type="dcterms:W3CDTF">2007-09-28T06:39:03Z</dcterms:created>
  <dcterms:modified xsi:type="dcterms:W3CDTF">2015-09-03T05:11:14Z</dcterms:modified>
  <cp:category/>
  <cp:version/>
  <cp:contentType/>
  <cp:contentStatus/>
</cp:coreProperties>
</file>